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778a5940323057/AJ/2022/0821_fingal_bay/"/>
    </mc:Choice>
  </mc:AlternateContent>
  <xr:revisionPtr revIDLastSave="302" documentId="8_{2E27C2D8-3194-B841-A35F-F0AA339B9091}" xr6:coauthVersionLast="47" xr6:coauthVersionMax="47" xr10:uidLastSave="{ABC0E711-3662-4445-9C95-316376C0D685}"/>
  <bookViews>
    <workbookView xWindow="0" yWindow="0" windowWidth="25600" windowHeight="16000" activeTab="1" xr2:uid="{00000000-000D-0000-FFFF-FFFF00000000}"/>
  </bookViews>
  <sheets>
    <sheet name="Splits Novice" sheetId="15" r:id="rId1"/>
    <sheet name="Results Novice" sheetId="16" r:id="rId2"/>
    <sheet name="Splits Classic" sheetId="17" r:id="rId3"/>
    <sheet name="Results Classic" sheetId="18" r:id="rId4"/>
  </sheets>
  <definedNames>
    <definedName name="_xlnm._FilterDatabase" localSheetId="3" hidden="1">'Results Classic'!$A$1:$I$43</definedName>
    <definedName name="_xlnm._FilterDatabase" localSheetId="1" hidden="1">'Results Novice'!$A$1:$G$1</definedName>
    <definedName name="_xlnm._FilterDatabase" localSheetId="2" hidden="1">'Splits Classic'!$A$1:$X$1</definedName>
    <definedName name="_xlnm._FilterDatabase" localSheetId="0" hidden="1">'Splits Novice'!$A$1:$AN$1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43" i="17" l="1"/>
  <c r="X42" i="17"/>
  <c r="X41" i="17"/>
  <c r="X40" i="17"/>
  <c r="X35" i="17"/>
  <c r="X34" i="17"/>
  <c r="X33" i="17"/>
  <c r="X32" i="17"/>
  <c r="X29" i="17"/>
  <c r="X28" i="17"/>
  <c r="X27" i="17"/>
  <c r="X26" i="17"/>
  <c r="X25" i="17"/>
  <c r="X24" i="17"/>
  <c r="X23" i="17"/>
  <c r="X22" i="17"/>
  <c r="X19" i="17"/>
  <c r="X18" i="17"/>
  <c r="X17" i="17"/>
  <c r="X16" i="17"/>
  <c r="X15" i="17"/>
  <c r="X14" i="17"/>
  <c r="X13" i="17"/>
  <c r="X12" i="17"/>
  <c r="X11" i="17"/>
  <c r="X10" i="17"/>
  <c r="X9" i="17"/>
  <c r="X8" i="17"/>
  <c r="X7" i="17"/>
  <c r="X6" i="17"/>
  <c r="X5" i="17"/>
  <c r="X4" i="17"/>
  <c r="X3" i="17"/>
  <c r="X2" i="17"/>
  <c r="S19" i="15"/>
  <c r="S18" i="15"/>
  <c r="S17" i="15"/>
  <c r="S16" i="15"/>
  <c r="S15" i="15"/>
  <c r="S14" i="15"/>
  <c r="S11" i="15"/>
  <c r="S10" i="15"/>
  <c r="S9" i="15"/>
  <c r="S8" i="15"/>
  <c r="S3" i="15"/>
  <c r="S2" i="15"/>
</calcChain>
</file>

<file path=xl/sharedStrings.xml><?xml version="1.0" encoding="utf-8"?>
<sst xmlns="http://schemas.openxmlformats.org/spreadsheetml/2006/main" count="601" uniqueCount="174">
  <si>
    <t>FINISH</t>
  </si>
  <si>
    <t>Team Name</t>
  </si>
  <si>
    <t>START TIME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</si>
  <si>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</si>
  <si>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</si>
  <si>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</si>
  <si>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</si>
  <si>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</si>
  <si>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</si>
  <si>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</si>
  <si>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</si>
  <si>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</si>
  <si>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CP11</t>
  </si>
  <si>
    <t>CP12</t>
  </si>
  <si>
    <t>CP13</t>
  </si>
  <si>
    <t>CP14</t>
  </si>
  <si>
    <t>CP15</t>
  </si>
  <si>
    <t>CP Penalties</t>
  </si>
  <si>
    <t>Team#</t>
  </si>
  <si>
    <t>Category</t>
  </si>
  <si>
    <t>Surname</t>
  </si>
  <si>
    <t>Name</t>
  </si>
  <si>
    <t>SRF#</t>
  </si>
  <si>
    <t>Penalty
comment</t>
  </si>
  <si>
    <t>Daniel</t>
  </si>
  <si>
    <t>Time</t>
  </si>
  <si>
    <t>Wayne</t>
  </si>
  <si>
    <t>David</t>
  </si>
  <si>
    <t>Craig</t>
  </si>
  <si>
    <t>Greg</t>
  </si>
  <si>
    <t>Darren</t>
  </si>
  <si>
    <t>DNS</t>
  </si>
  <si>
    <t>Tom</t>
  </si>
  <si>
    <t>Mark</t>
  </si>
  <si>
    <t>Chris</t>
  </si>
  <si>
    <t>Edmonds</t>
  </si>
  <si>
    <t>Lee</t>
  </si>
  <si>
    <t>Brown</t>
  </si>
  <si>
    <t>Lindsay</t>
  </si>
  <si>
    <t>Shaun</t>
  </si>
  <si>
    <t>Division</t>
  </si>
  <si>
    <t>Overall</t>
  </si>
  <si>
    <t>Kim</t>
  </si>
  <si>
    <t>Shaw</t>
  </si>
  <si>
    <t>Liam</t>
  </si>
  <si>
    <t>James</t>
  </si>
  <si>
    <t>Stephens</t>
  </si>
  <si>
    <t>Melissa</t>
  </si>
  <si>
    <t>Nathan</t>
  </si>
  <si>
    <t>Webb</t>
  </si>
  <si>
    <t>Kylie</t>
  </si>
  <si>
    <t>Grant</t>
  </si>
  <si>
    <t>Lisa</t>
  </si>
  <si>
    <t>Tim</t>
  </si>
  <si>
    <t>Jason</t>
  </si>
  <si>
    <t>Scott</t>
  </si>
  <si>
    <t>Gavens</t>
  </si>
  <si>
    <t>Zoe</t>
  </si>
  <si>
    <t>Elizabeth</t>
  </si>
  <si>
    <t>Adventure Pirates</t>
  </si>
  <si>
    <t>Lothian</t>
  </si>
  <si>
    <t>Kristy</t>
  </si>
  <si>
    <t>DNF</t>
  </si>
  <si>
    <t>Adj Time</t>
  </si>
  <si>
    <t>Kate</t>
  </si>
  <si>
    <t>MM</t>
  </si>
  <si>
    <t>FF</t>
  </si>
  <si>
    <t>MIX</t>
  </si>
  <si>
    <t>FAM</t>
  </si>
  <si>
    <t>Dora and the Apprentice</t>
  </si>
  <si>
    <t>Heather</t>
  </si>
  <si>
    <t>Duffy</t>
  </si>
  <si>
    <t>Newton</t>
  </si>
  <si>
    <t>Finko</t>
  </si>
  <si>
    <t>Pinkney</t>
  </si>
  <si>
    <t>Tidda</t>
  </si>
  <si>
    <t>Swift</t>
  </si>
  <si>
    <t>Cheryl</t>
  </si>
  <si>
    <t>Clements</t>
  </si>
  <si>
    <t>Has Beens</t>
  </si>
  <si>
    <t>Adams</t>
  </si>
  <si>
    <t>Abi-Arrage</t>
  </si>
  <si>
    <t>Barr</t>
  </si>
  <si>
    <t>Kiara</t>
  </si>
  <si>
    <t>Peake Performance</t>
  </si>
  <si>
    <t>Lucas</t>
  </si>
  <si>
    <t>Peake</t>
  </si>
  <si>
    <t>Team Phoenix</t>
  </si>
  <si>
    <t>Nicholls</t>
  </si>
  <si>
    <t>Colin</t>
  </si>
  <si>
    <t>Fowler</t>
  </si>
  <si>
    <t>MamaBears</t>
  </si>
  <si>
    <t>Nicole</t>
  </si>
  <si>
    <t>Lana</t>
  </si>
  <si>
    <t>Mactier</t>
  </si>
  <si>
    <t>Konami</t>
  </si>
  <si>
    <t>Thomson</t>
  </si>
  <si>
    <t>Shane</t>
  </si>
  <si>
    <t>Slattery</t>
  </si>
  <si>
    <t>Presto</t>
  </si>
  <si>
    <t>Tahlea</t>
  </si>
  <si>
    <t>Ryan</t>
  </si>
  <si>
    <t>Robert</t>
  </si>
  <si>
    <t>Gudgeon</t>
  </si>
  <si>
    <t>Here to make up the numbers</t>
  </si>
  <si>
    <t>Canavan</t>
  </si>
  <si>
    <t>MissHuwz</t>
  </si>
  <si>
    <t>Amanda</t>
  </si>
  <si>
    <t>Adamthwaite</t>
  </si>
  <si>
    <t>Huw</t>
  </si>
  <si>
    <t>Room for Improvement</t>
  </si>
  <si>
    <t>Gilbert</t>
  </si>
  <si>
    <t>Tracey</t>
  </si>
  <si>
    <t>Palser</t>
  </si>
  <si>
    <t>Finding Our Way</t>
  </si>
  <si>
    <t>Caslick</t>
  </si>
  <si>
    <t>Cindy</t>
  </si>
  <si>
    <t>Hyland</t>
  </si>
  <si>
    <t>Happy Chicks</t>
  </si>
  <si>
    <t>Cat</t>
  </si>
  <si>
    <t>Sylvester</t>
  </si>
  <si>
    <t>Byrne</t>
  </si>
  <si>
    <t>TriHards</t>
  </si>
  <si>
    <t>Lucey</t>
  </si>
  <si>
    <t>www.ateo.com.au</t>
  </si>
  <si>
    <t>Rebecca</t>
  </si>
  <si>
    <t>Mid Life Crisis</t>
  </si>
  <si>
    <t>George</t>
  </si>
  <si>
    <t>Shayne</t>
  </si>
  <si>
    <t>Halls</t>
  </si>
  <si>
    <t>Boomer and Son</t>
  </si>
  <si>
    <t>Kaye</t>
  </si>
  <si>
    <t>Norris</t>
  </si>
  <si>
    <t>Whine Later 2</t>
  </si>
  <si>
    <t>Charne</t>
  </si>
  <si>
    <t>Robyn</t>
  </si>
  <si>
    <t>Brennan</t>
  </si>
  <si>
    <t>Whine Later 1</t>
  </si>
  <si>
    <t>Sharron</t>
  </si>
  <si>
    <t>Webbies</t>
  </si>
  <si>
    <t>Dodgy But Doable</t>
  </si>
  <si>
    <t>Astridge</t>
  </si>
  <si>
    <t>Boot</t>
  </si>
  <si>
    <t>Outdoor Academy</t>
  </si>
  <si>
    <t>Benton</t>
  </si>
  <si>
    <t>Phil</t>
  </si>
  <si>
    <t>Parkway Mongrels</t>
  </si>
  <si>
    <t>Watson</t>
  </si>
  <si>
    <t>Take 1</t>
  </si>
  <si>
    <t>Leedy</t>
  </si>
  <si>
    <t>Mackney</t>
  </si>
  <si>
    <t>Brown Boyz</t>
  </si>
  <si>
    <t>Terry</t>
  </si>
  <si>
    <t>Todd</t>
  </si>
  <si>
    <t>Watling</t>
  </si>
  <si>
    <t>Blue Boyz</t>
  </si>
  <si>
    <t>Justyce</t>
  </si>
  <si>
    <t>Eddie</t>
  </si>
  <si>
    <t>Vogel</t>
  </si>
  <si>
    <t>The Waideys</t>
  </si>
  <si>
    <t>Jane</t>
  </si>
  <si>
    <t>Waide</t>
  </si>
  <si>
    <t>Glen</t>
  </si>
  <si>
    <t>He made me do it</t>
  </si>
  <si>
    <t>Tara</t>
  </si>
  <si>
    <t>Johnson</t>
  </si>
  <si>
    <t>Puklowski</t>
  </si>
  <si>
    <t xml:space="preserve">Missing CP 1 penalty 30 | Missing CP 2 penalty 30 | Missing CP 3 penalty 30 | Missing CP 15 penalty 30 | Missing CP 14 penalty 30 | Missing CP 12 penalty 30 | Missing CP 13 penalty 30 | Missing CP 11 penalty 30 | Missing CP 9 penalty 30 | Missing CP 8 penalty 30 | Missing CP 7 penalty 30 | Missing CP 6 penalty 30 | Missing CP 5 penalty 30 | Missing CP 4 penalty 30 | Missing CP 14 penalty 30 | </t>
  </si>
  <si>
    <t>Jamie</t>
  </si>
  <si>
    <t>Nowland</t>
  </si>
  <si>
    <t xml:space="preserve">Missing CP 15 penalty 30 | Missing CP 12 penalty 30 | Missing CP 13 penalty 30 | Missing CP 11 penalty 30 | Missing CP 9 penalty 30 | Missing CP 8 penalty 30 | Missing CP 7 penalty 30 | Missing CP 6 penalty 30 | Missing CP 5 penalty 30 | Missing CP 4 penalty 30 | </t>
  </si>
  <si>
    <t xml:space="preserve">Missing CP 8 penalty 30 | Missing CP 7 penalty 30 | Missing CP 6 penalty 30 | Missing CP 5 penalty 30 | Missing CP 4 penalty 30 | </t>
  </si>
  <si>
    <t xml:space="preserve">Missing CP 5 penalty 30 | Missing CP 4 penalty 30 | </t>
  </si>
  <si>
    <t>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</si>
</sst>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1" xfId="0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Font="1" applyFill="1" applyBorder="1"/>
    <xf numFmtId="21" fontId="0" fillId="0" borderId="0" xfId="0" applyNumberFormat="1" applyFill="1" applyBorder="1"/>
    <xf numFmtId="0" fontId="0" fillId="0" borderId="0" xfId="0" applyFill="1"/>
    <xf numFmtId="21" fontId="0" fillId="0" borderId="1" xfId="0" applyNumberFormat="1" applyFill="1" applyBorder="1"/>
    <xf numFmtId="164" fontId="0" fillId="0" borderId="4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0" fillId="0" borderId="0" xfId="0" applyFont="1" applyFill="1"/>
    <xf numFmtId="0" fontId="1" fillId="0" borderId="0" xfId="0" applyFont="1" applyFill="1"/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64" fontId="0" fillId="0" borderId="0" xfId="0" applyNumberFormat="1" applyFill="1" applyBorder="1" applyAlignment="1">
      <alignment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1" xfId="0" applyFont="1" applyFill="1" applyBorder="1"/>
    <xf numFmtId="164" fontId="0" fillId="6" borderId="1" xfId="0" applyNumberFormat="1" applyFill="1" applyBorder="1" applyAlignment="1">
      <alignment vertical="center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/>
    </xf>
    <xf numFmtId="21" fontId="2" fillId="6" borderId="1" xfId="0" applyNumberFormat="1" applyFont="1" applyFill="1" applyBorder="1"/>
    <xf numFmtId="0" fontId="2" fillId="6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FF33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N104"/>
  <sheetViews>
    <sheetView zoomScaleNormal="100" workbookViewId="0">
      <selection activeCell="D14" sqref="D14"/>
    </sheetView>
  </sheetViews>
  <sheetFormatPr baseColWidth="10" defaultColWidth="9.1640625" defaultRowHeight="15" x14ac:dyDescent="0.2"/>
  <cols>
    <col min="1" max="2" width="9.1640625" style="9"/>
    <col min="3" max="3" width="13.83203125" style="9" customWidth="1"/>
    <col min="4" max="6" width="9.1640625" style="9"/>
    <col min="7" max="14" width="9.1640625" style="9" customWidth="1"/>
    <col min="15" max="16" width="9.1640625" style="8"/>
    <col min="17" max="16384" width="9.1640625" style="9"/>
  </cols>
  <sheetData>
    <row r="1" spans="1:40" s="18" customFormat="1" ht="32" x14ac:dyDescent="0.2">
      <c r="A1" s="15" t="s">
        <v>22</v>
      </c>
      <c r="B1" s="5" t="s">
        <v>18</v>
      </c>
      <c r="C1" s="6" t="s">
        <v>1</v>
      </c>
      <c r="D1" s="5" t="s">
        <v>19</v>
      </c>
      <c r="E1" s="5" t="s">
        <v>20</v>
      </c>
      <c r="F1" s="5" t="s">
        <v>21</v>
      </c>
      <c r="G1" s="2" t="s">
        <v>2</v>
      </c>
      <c r="H1" s="13" t="s">
        <v>16</v>
      </c>
      <c r="I1" s="14" t="s">
        <v>15</v>
      </c>
      <c r="J1" s="21" t="s">
        <v>13</v>
      </c>
      <c r="K1" s="14" t="s">
        <v>12</v>
      </c>
      <c r="L1" s="14" t="s">
        <v>11</v>
      </c>
      <c r="M1" s="14" t="s">
        <v>10</v>
      </c>
      <c r="N1" s="14" t="s">
        <v>9</v>
      </c>
      <c r="O1" s="14" t="s">
        <v>6</v>
      </c>
      <c r="P1" s="20" t="s">
        <v>0</v>
      </c>
      <c r="Q1" s="16" t="s">
        <v>23</v>
      </c>
      <c r="R1" s="27" t="s">
        <v>17</v>
      </c>
      <c r="S1" s="27" t="s">
        <v>25</v>
      </c>
    </row>
    <row r="2" spans="1:40" s="17" customFormat="1" x14ac:dyDescent="0.2">
      <c r="A2" s="1">
        <v>121</v>
      </c>
      <c r="B2" s="1">
        <v>61</v>
      </c>
      <c r="C2" s="1" t="s">
        <v>69</v>
      </c>
      <c r="D2" s="1" t="s">
        <v>67</v>
      </c>
      <c r="E2" s="1" t="s">
        <v>70</v>
      </c>
      <c r="F2" s="1" t="s">
        <v>71</v>
      </c>
      <c r="G2" s="11">
        <v>0.3756944444444445</v>
      </c>
      <c r="H2" s="12">
        <v>0.39280092592592591</v>
      </c>
      <c r="I2" s="12">
        <v>0.40510416666666665</v>
      </c>
      <c r="J2" s="12">
        <v>0.43159722222222219</v>
      </c>
      <c r="K2" s="12">
        <v>0.45571759259259265</v>
      </c>
      <c r="L2" s="12">
        <v>0.46297453703703706</v>
      </c>
      <c r="M2" s="12">
        <v>0.47905092592592591</v>
      </c>
      <c r="N2" s="12">
        <v>0.48284722222222221</v>
      </c>
      <c r="O2" s="12">
        <v>0.49219907407407404</v>
      </c>
      <c r="P2" s="12">
        <v>0.50055555555555553</v>
      </c>
      <c r="Q2" s="10"/>
      <c r="R2" s="10"/>
      <c r="S2" s="12">
        <f>P2-G2</f>
        <v>0.12486111111111103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x14ac:dyDescent="0.2">
      <c r="A3" s="1">
        <v>122</v>
      </c>
      <c r="B3" s="1">
        <v>61</v>
      </c>
      <c r="C3" s="1" t="s">
        <v>69</v>
      </c>
      <c r="D3" s="1" t="s">
        <v>67</v>
      </c>
      <c r="E3" s="1" t="s">
        <v>29</v>
      </c>
      <c r="F3" s="1" t="s">
        <v>72</v>
      </c>
      <c r="G3" s="11">
        <v>0.3756944444444445</v>
      </c>
      <c r="H3" s="12">
        <v>0.39282407407407405</v>
      </c>
      <c r="I3" s="12">
        <v>0.40508101851851852</v>
      </c>
      <c r="J3" s="12">
        <v>0.43171296296296297</v>
      </c>
      <c r="K3" s="12">
        <v>0.45534722222222218</v>
      </c>
      <c r="L3" s="12">
        <v>0.46322916666666664</v>
      </c>
      <c r="M3" s="12">
        <v>0.47899305555555555</v>
      </c>
      <c r="N3" s="12">
        <v>0.48289351851851853</v>
      </c>
      <c r="O3" s="12">
        <v>0.49246527777777777</v>
      </c>
      <c r="P3" s="12">
        <v>0.50049768518518511</v>
      </c>
      <c r="Q3" s="10"/>
      <c r="R3" s="10"/>
      <c r="S3" s="12">
        <f>P3-G3</f>
        <v>0.12480324074074062</v>
      </c>
    </row>
    <row r="4" spans="1:40" x14ac:dyDescent="0.2">
      <c r="A4" s="1">
        <v>123</v>
      </c>
      <c r="B4" s="1">
        <v>62</v>
      </c>
      <c r="C4" s="1" t="s">
        <v>73</v>
      </c>
      <c r="D4" s="1"/>
      <c r="E4" s="1" t="s">
        <v>28</v>
      </c>
      <c r="F4" s="1" t="s">
        <v>74</v>
      </c>
      <c r="G4" s="11">
        <v>0.3756944444444445</v>
      </c>
      <c r="H4" s="12">
        <v>0.39233796296296292</v>
      </c>
      <c r="I4" s="12">
        <v>0.40717592592592594</v>
      </c>
      <c r="J4" s="12">
        <v>0.43334490740740739</v>
      </c>
      <c r="K4" s="12"/>
      <c r="L4" s="12"/>
      <c r="M4" s="12"/>
      <c r="N4" s="12"/>
      <c r="O4" s="12"/>
      <c r="P4" s="12" t="s">
        <v>62</v>
      </c>
      <c r="Q4" s="10"/>
      <c r="R4" s="10"/>
      <c r="S4" s="12" t="s">
        <v>62</v>
      </c>
    </row>
    <row r="5" spans="1:40" x14ac:dyDescent="0.2">
      <c r="A5" s="22">
        <v>124</v>
      </c>
      <c r="B5" s="1">
        <v>62</v>
      </c>
      <c r="C5" s="1" t="s">
        <v>73</v>
      </c>
      <c r="D5" s="1"/>
      <c r="E5" s="1"/>
      <c r="F5" s="1"/>
      <c r="G5" s="11">
        <v>0.3756944444444445</v>
      </c>
      <c r="H5" s="12">
        <v>0.3923726851851852</v>
      </c>
      <c r="I5" s="12">
        <v>0.4072453703703704</v>
      </c>
      <c r="J5" s="12">
        <v>0.43329861111111106</v>
      </c>
      <c r="K5" s="12"/>
      <c r="L5" s="12"/>
      <c r="M5" s="12"/>
      <c r="N5" s="12"/>
      <c r="O5" s="12"/>
      <c r="P5" s="12" t="s">
        <v>62</v>
      </c>
      <c r="Q5" s="10"/>
      <c r="R5" s="10"/>
      <c r="S5" s="12" t="s">
        <v>62</v>
      </c>
    </row>
    <row r="6" spans="1:40" x14ac:dyDescent="0.2">
      <c r="A6" s="4">
        <v>125</v>
      </c>
      <c r="B6" s="4">
        <v>63</v>
      </c>
      <c r="C6" s="4" t="s">
        <v>75</v>
      </c>
      <c r="D6" s="4" t="s">
        <v>66</v>
      </c>
      <c r="E6" s="4" t="s">
        <v>42</v>
      </c>
      <c r="F6" s="4" t="s">
        <v>76</v>
      </c>
      <c r="G6" s="11" t="s">
        <v>31</v>
      </c>
      <c r="H6" s="12"/>
      <c r="I6" s="12"/>
      <c r="J6" s="12"/>
      <c r="K6" s="12"/>
      <c r="L6" s="12"/>
      <c r="M6" s="12"/>
      <c r="N6" s="12"/>
      <c r="O6" s="12"/>
      <c r="P6" s="12" t="s">
        <v>31</v>
      </c>
      <c r="Q6" s="10"/>
      <c r="R6" s="10"/>
      <c r="S6" s="12" t="s">
        <v>31</v>
      </c>
    </row>
    <row r="7" spans="1:40" x14ac:dyDescent="0.2">
      <c r="A7" s="4">
        <v>126</v>
      </c>
      <c r="B7" s="4">
        <v>63</v>
      </c>
      <c r="C7" s="4" t="s">
        <v>75</v>
      </c>
      <c r="D7" s="4" t="s">
        <v>66</v>
      </c>
      <c r="E7" s="4" t="s">
        <v>77</v>
      </c>
      <c r="F7" s="4" t="s">
        <v>78</v>
      </c>
      <c r="G7" s="11" t="s">
        <v>31</v>
      </c>
      <c r="H7" s="12"/>
      <c r="I7" s="12"/>
      <c r="J7" s="12"/>
      <c r="K7" s="12"/>
      <c r="L7" s="12"/>
      <c r="M7" s="12"/>
      <c r="N7" s="12"/>
      <c r="O7" s="12"/>
      <c r="P7" s="12" t="s">
        <v>31</v>
      </c>
      <c r="Q7" s="10"/>
      <c r="R7" s="10"/>
      <c r="S7" s="12" t="s">
        <v>31</v>
      </c>
    </row>
    <row r="8" spans="1:40" x14ac:dyDescent="0.2">
      <c r="A8" s="1">
        <v>127</v>
      </c>
      <c r="B8" s="1">
        <v>64</v>
      </c>
      <c r="C8" s="1" t="s">
        <v>79</v>
      </c>
      <c r="D8" s="1" t="s">
        <v>65</v>
      </c>
      <c r="E8" s="1" t="s">
        <v>48</v>
      </c>
      <c r="F8" s="1" t="s">
        <v>80</v>
      </c>
      <c r="G8" s="11">
        <v>0.3756944444444445</v>
      </c>
      <c r="H8" s="12">
        <v>0.3898726851851852</v>
      </c>
      <c r="I8" s="12">
        <v>0.40925925925925927</v>
      </c>
      <c r="J8" s="12">
        <v>0.42186342592592596</v>
      </c>
      <c r="K8" s="12">
        <v>0.44104166666666672</v>
      </c>
      <c r="L8" s="12">
        <v>0.44638888888888889</v>
      </c>
      <c r="M8" s="12">
        <v>0.45533564814814814</v>
      </c>
      <c r="N8" s="12">
        <v>0.45917824074074076</v>
      </c>
      <c r="O8" s="12">
        <v>0.46813657407407411</v>
      </c>
      <c r="P8" s="12">
        <v>0.47500000000000003</v>
      </c>
      <c r="Q8" s="10"/>
      <c r="R8" s="10"/>
      <c r="S8" s="12">
        <f>P8-G8</f>
        <v>9.9305555555555536E-2</v>
      </c>
    </row>
    <row r="9" spans="1:40" x14ac:dyDescent="0.2">
      <c r="A9" s="1">
        <v>128</v>
      </c>
      <c r="B9" s="1">
        <v>64</v>
      </c>
      <c r="C9" s="1" t="s">
        <v>79</v>
      </c>
      <c r="D9" s="1" t="s">
        <v>65</v>
      </c>
      <c r="E9" s="1" t="s">
        <v>27</v>
      </c>
      <c r="F9" s="1" t="s">
        <v>81</v>
      </c>
      <c r="G9" s="11">
        <v>0.3756944444444445</v>
      </c>
      <c r="H9" s="12">
        <v>0.38978009259259255</v>
      </c>
      <c r="I9" s="12">
        <v>0.40908564814814818</v>
      </c>
      <c r="J9" s="12">
        <v>0.42177083333333337</v>
      </c>
      <c r="K9" s="12">
        <v>0.4409837962962963</v>
      </c>
      <c r="L9" s="12">
        <v>0.44634259259259257</v>
      </c>
      <c r="M9" s="12">
        <v>0.45527777777777773</v>
      </c>
      <c r="N9" s="12">
        <v>0.45903935185185185</v>
      </c>
      <c r="O9" s="12">
        <v>0.46807870370370369</v>
      </c>
      <c r="P9" s="12">
        <v>0.47500000000000003</v>
      </c>
      <c r="Q9" s="10"/>
      <c r="R9" s="10"/>
      <c r="S9" s="12">
        <f>P9-G9</f>
        <v>9.9305555555555536E-2</v>
      </c>
    </row>
    <row r="10" spans="1:40" x14ac:dyDescent="0.2">
      <c r="A10" s="1">
        <v>129</v>
      </c>
      <c r="B10" s="1">
        <v>65</v>
      </c>
      <c r="C10" s="1" t="s">
        <v>82</v>
      </c>
      <c r="D10" s="1" t="s">
        <v>68</v>
      </c>
      <c r="E10" s="1" t="s">
        <v>58</v>
      </c>
      <c r="F10" s="1" t="s">
        <v>82</v>
      </c>
      <c r="G10" s="11">
        <v>0.3756944444444445</v>
      </c>
      <c r="H10" s="12">
        <v>0.39370370370370367</v>
      </c>
      <c r="I10" s="12">
        <v>0.40667824074074077</v>
      </c>
      <c r="J10" s="12">
        <v>0.42447916666666669</v>
      </c>
      <c r="K10" s="12">
        <v>0.46170138888888884</v>
      </c>
      <c r="L10" s="12">
        <v>0.46863425925925922</v>
      </c>
      <c r="M10" s="12">
        <v>0.47915509259259265</v>
      </c>
      <c r="N10" s="12">
        <v>0.48249999999999998</v>
      </c>
      <c r="O10" s="12">
        <v>0.48971064814814813</v>
      </c>
      <c r="P10" s="12">
        <v>0.49583333333333335</v>
      </c>
      <c r="Q10" s="10"/>
      <c r="R10" s="10"/>
      <c r="S10" s="12">
        <f>P10-G10</f>
        <v>0.12013888888888885</v>
      </c>
    </row>
    <row r="11" spans="1:40" x14ac:dyDescent="0.2">
      <c r="A11" s="1">
        <v>130</v>
      </c>
      <c r="B11" s="1">
        <v>65</v>
      </c>
      <c r="C11" s="1" t="s">
        <v>44</v>
      </c>
      <c r="D11" s="1" t="s">
        <v>68</v>
      </c>
      <c r="E11" s="1" t="s">
        <v>83</v>
      </c>
      <c r="F11" s="1" t="s">
        <v>82</v>
      </c>
      <c r="G11" s="11">
        <v>0.3756944444444445</v>
      </c>
      <c r="H11" s="12">
        <v>0.39364583333333331</v>
      </c>
      <c r="I11" s="12">
        <v>0.40662037037037035</v>
      </c>
      <c r="J11" s="12">
        <v>0.42453703703703699</v>
      </c>
      <c r="K11" s="12">
        <v>0.46179398148148149</v>
      </c>
      <c r="L11" s="12">
        <v>0.46828703703703706</v>
      </c>
      <c r="M11" s="12">
        <v>0.47920138888888886</v>
      </c>
      <c r="N11" s="12">
        <v>0.48270833333333335</v>
      </c>
      <c r="O11" s="12">
        <v>0.48966435185185181</v>
      </c>
      <c r="P11" s="12">
        <v>0.49586805555555552</v>
      </c>
      <c r="Q11" s="10"/>
      <c r="R11" s="10"/>
      <c r="S11" s="12">
        <f>P11-G11</f>
        <v>0.12017361111111102</v>
      </c>
    </row>
    <row r="12" spans="1:40" x14ac:dyDescent="0.2">
      <c r="A12" s="1">
        <v>131</v>
      </c>
      <c r="B12" s="1">
        <v>66</v>
      </c>
      <c r="C12" s="1" t="s">
        <v>84</v>
      </c>
      <c r="D12" s="1" t="s">
        <v>68</v>
      </c>
      <c r="E12" s="1" t="s">
        <v>85</v>
      </c>
      <c r="F12" s="1" t="s">
        <v>86</v>
      </c>
      <c r="G12" s="11">
        <v>0.3756944444444445</v>
      </c>
      <c r="H12" s="12">
        <v>0.39318287037037036</v>
      </c>
      <c r="I12" s="12">
        <v>0.41018518518518521</v>
      </c>
      <c r="J12" s="12">
        <v>0.4357523148148148</v>
      </c>
      <c r="K12" s="12"/>
      <c r="L12" s="12"/>
      <c r="M12" s="12"/>
      <c r="N12" s="12"/>
      <c r="O12" s="12"/>
      <c r="P12" s="12" t="s">
        <v>62</v>
      </c>
      <c r="Q12" s="10"/>
      <c r="R12" s="10"/>
      <c r="S12" s="12" t="s">
        <v>62</v>
      </c>
    </row>
    <row r="13" spans="1:40" x14ac:dyDescent="0.2">
      <c r="A13" s="1">
        <v>132</v>
      </c>
      <c r="B13" s="1">
        <v>66</v>
      </c>
      <c r="C13" s="1" t="s">
        <v>84</v>
      </c>
      <c r="D13" s="1" t="s">
        <v>68</v>
      </c>
      <c r="E13" s="1" t="s">
        <v>45</v>
      </c>
      <c r="F13" s="1" t="s">
        <v>86</v>
      </c>
      <c r="G13" s="11">
        <v>0.3756944444444445</v>
      </c>
      <c r="H13" s="12">
        <v>0.39307870370370374</v>
      </c>
      <c r="I13" s="12">
        <v>0.41015046296296293</v>
      </c>
      <c r="J13" s="12">
        <v>0.43581018518518522</v>
      </c>
      <c r="K13" s="12"/>
      <c r="L13" s="12"/>
      <c r="M13" s="12"/>
      <c r="N13" s="12"/>
      <c r="O13" s="12"/>
      <c r="P13" s="12" t="s">
        <v>62</v>
      </c>
      <c r="Q13" s="10"/>
      <c r="R13" s="10"/>
      <c r="S13" s="12" t="s">
        <v>62</v>
      </c>
    </row>
    <row r="14" spans="1:40" x14ac:dyDescent="0.2">
      <c r="A14" s="1">
        <v>133</v>
      </c>
      <c r="B14" s="1">
        <v>67</v>
      </c>
      <c r="C14" s="1" t="s">
        <v>87</v>
      </c>
      <c r="D14" s="1" t="s">
        <v>67</v>
      </c>
      <c r="E14" s="1" t="s">
        <v>50</v>
      </c>
      <c r="F14" s="1" t="s">
        <v>88</v>
      </c>
      <c r="G14" s="11">
        <v>0.3756944444444445</v>
      </c>
      <c r="H14" s="12">
        <v>0.3988888888888889</v>
      </c>
      <c r="I14" s="12">
        <v>0.42488425925925927</v>
      </c>
      <c r="J14" s="12">
        <v>0.45687499999999998</v>
      </c>
      <c r="K14" s="12">
        <v>0.50776620370370373</v>
      </c>
      <c r="L14" s="12">
        <v>0.52231481481481479</v>
      </c>
      <c r="M14" s="12">
        <v>0.53981481481481486</v>
      </c>
      <c r="N14" s="12">
        <v>0.54811342592592593</v>
      </c>
      <c r="O14" s="12">
        <v>0.57625000000000004</v>
      </c>
      <c r="P14" s="12">
        <v>0.58626157407407409</v>
      </c>
      <c r="Q14" s="10"/>
      <c r="R14" s="10"/>
      <c r="S14" s="12">
        <f>P14-G14</f>
        <v>0.21056712962962959</v>
      </c>
    </row>
    <row r="15" spans="1:40" x14ac:dyDescent="0.2">
      <c r="A15" s="1">
        <v>134</v>
      </c>
      <c r="B15" s="1">
        <v>67</v>
      </c>
      <c r="C15" s="1" t="s">
        <v>87</v>
      </c>
      <c r="D15" s="1" t="s">
        <v>67</v>
      </c>
      <c r="E15" s="1" t="s">
        <v>89</v>
      </c>
      <c r="F15" s="1" t="s">
        <v>90</v>
      </c>
      <c r="G15" s="11">
        <v>0.3756944444444445</v>
      </c>
      <c r="H15" s="12">
        <v>0.39902777777777776</v>
      </c>
      <c r="I15" s="12">
        <v>0.42504629629629626</v>
      </c>
      <c r="J15" s="12">
        <v>0.45693287037037034</v>
      </c>
      <c r="K15" s="12">
        <v>0.50790509259259264</v>
      </c>
      <c r="L15" s="12">
        <v>0.52223379629629629</v>
      </c>
      <c r="M15" s="12">
        <v>0.53991898148148143</v>
      </c>
      <c r="N15" s="12">
        <v>0.54842592592592598</v>
      </c>
      <c r="O15" s="12">
        <v>0.57629629629629631</v>
      </c>
      <c r="P15" s="12">
        <v>0.58634259259259258</v>
      </c>
      <c r="Q15" s="10"/>
      <c r="R15" s="10"/>
      <c r="S15" s="12">
        <f>P15-G15</f>
        <v>0.21064814814814808</v>
      </c>
    </row>
    <row r="16" spans="1:40" x14ac:dyDescent="0.2">
      <c r="A16" s="1">
        <v>135</v>
      </c>
      <c r="B16" s="1">
        <v>68</v>
      </c>
      <c r="C16" s="1" t="s">
        <v>91</v>
      </c>
      <c r="D16" s="1" t="s">
        <v>66</v>
      </c>
      <c r="E16" s="1" t="s">
        <v>92</v>
      </c>
      <c r="F16" s="1" t="s">
        <v>36</v>
      </c>
      <c r="G16" s="11">
        <v>0.3756944444444445</v>
      </c>
      <c r="H16" s="12">
        <v>0.39215277777777779</v>
      </c>
      <c r="I16" s="12">
        <v>0.41032407407407406</v>
      </c>
      <c r="J16" s="12">
        <v>0.43009259259259264</v>
      </c>
      <c r="K16" s="12">
        <v>0.45310185185185187</v>
      </c>
      <c r="L16" s="12">
        <v>0.46681712962962968</v>
      </c>
      <c r="M16" s="12">
        <v>0.47886574074074079</v>
      </c>
      <c r="N16" s="12">
        <v>0.48253472222222221</v>
      </c>
      <c r="O16" s="12">
        <v>0.49136574074074074</v>
      </c>
      <c r="P16" s="12">
        <v>0.49880787037037039</v>
      </c>
      <c r="Q16" s="10"/>
      <c r="R16" s="10"/>
      <c r="S16" s="12">
        <f>P16-G16</f>
        <v>0.12311342592592589</v>
      </c>
    </row>
    <row r="17" spans="1:19" x14ac:dyDescent="0.2">
      <c r="A17" s="1">
        <v>136</v>
      </c>
      <c r="B17" s="1">
        <v>68</v>
      </c>
      <c r="C17" s="1" t="s">
        <v>91</v>
      </c>
      <c r="D17" s="1" t="s">
        <v>66</v>
      </c>
      <c r="E17" s="1" t="s">
        <v>93</v>
      </c>
      <c r="F17" s="1" t="s">
        <v>94</v>
      </c>
      <c r="G17" s="12">
        <v>0.3756944444444445</v>
      </c>
      <c r="H17" s="12">
        <v>0.39211805555555551</v>
      </c>
      <c r="I17" s="12">
        <v>0.41028935185185184</v>
      </c>
      <c r="J17" s="12">
        <v>0.43017361111111113</v>
      </c>
      <c r="K17" s="12">
        <v>0.45325231481481482</v>
      </c>
      <c r="L17" s="12">
        <v>0.46693287037037035</v>
      </c>
      <c r="M17" s="12">
        <v>0.47893518518518513</v>
      </c>
      <c r="N17" s="12">
        <v>0.4826273148148148</v>
      </c>
      <c r="O17" s="12">
        <v>0.49151620370370369</v>
      </c>
      <c r="P17" s="12">
        <v>0.49884259259259256</v>
      </c>
      <c r="Q17" s="10"/>
      <c r="R17" s="10"/>
      <c r="S17" s="12">
        <f>P17-G17</f>
        <v>0.12314814814814806</v>
      </c>
    </row>
    <row r="18" spans="1:19" x14ac:dyDescent="0.2">
      <c r="A18" s="1">
        <v>139</v>
      </c>
      <c r="B18" s="1">
        <v>70</v>
      </c>
      <c r="C18" s="1" t="s">
        <v>95</v>
      </c>
      <c r="D18" s="1" t="s">
        <v>65</v>
      </c>
      <c r="E18" s="1" t="s">
        <v>54</v>
      </c>
      <c r="F18" s="1" t="s">
        <v>96</v>
      </c>
      <c r="G18" s="12">
        <v>0.3756944444444445</v>
      </c>
      <c r="H18" s="12">
        <v>0.3908564814814815</v>
      </c>
      <c r="I18" s="12">
        <v>0.41280092592592593</v>
      </c>
      <c r="J18" s="12">
        <v>0.4352199074074074</v>
      </c>
      <c r="K18" s="12">
        <v>0.46653935185185186</v>
      </c>
      <c r="L18" s="12">
        <v>0.47886574074074079</v>
      </c>
      <c r="M18" s="12">
        <v>0.49153935185185182</v>
      </c>
      <c r="N18" s="12">
        <v>0.49731481481481482</v>
      </c>
      <c r="O18" s="12">
        <v>0.50788194444444446</v>
      </c>
      <c r="P18" s="12">
        <v>0.51739583333333339</v>
      </c>
      <c r="Q18" s="10"/>
      <c r="R18" s="10"/>
      <c r="S18" s="12">
        <f>P18-G18</f>
        <v>0.14170138888888889</v>
      </c>
    </row>
    <row r="19" spans="1:19" x14ac:dyDescent="0.2">
      <c r="A19" s="1">
        <v>140</v>
      </c>
      <c r="B19" s="1">
        <v>70</v>
      </c>
      <c r="C19" s="1" t="s">
        <v>95</v>
      </c>
      <c r="D19" s="1" t="s">
        <v>65</v>
      </c>
      <c r="E19" s="1" t="s">
        <v>97</v>
      </c>
      <c r="F19" s="1" t="s">
        <v>98</v>
      </c>
      <c r="G19" s="12">
        <v>0.3756944444444445</v>
      </c>
      <c r="H19" s="12">
        <v>0.39090277777777777</v>
      </c>
      <c r="I19" s="12">
        <v>0.41267361111111112</v>
      </c>
      <c r="J19" s="12">
        <v>0.43528935185185186</v>
      </c>
      <c r="K19" s="12">
        <v>0.46641203703703704</v>
      </c>
      <c r="L19" s="12">
        <v>0.47858796296296297</v>
      </c>
      <c r="M19" s="12">
        <v>0.49140046296296297</v>
      </c>
      <c r="N19" s="12">
        <v>0.49712962962962964</v>
      </c>
      <c r="O19" s="12">
        <v>0.50771990740740736</v>
      </c>
      <c r="P19" s="12">
        <v>0.5174305555555555</v>
      </c>
      <c r="Q19" s="10"/>
      <c r="R19" s="10"/>
      <c r="S19" s="12">
        <f>P19-G19</f>
        <v>0.14173611111111101</v>
      </c>
    </row>
    <row r="20" spans="1:19" x14ac:dyDescent="0.2">
      <c r="A20" s="1">
        <v>141</v>
      </c>
      <c r="B20" s="1">
        <v>71</v>
      </c>
      <c r="C20" s="1" t="s">
        <v>99</v>
      </c>
      <c r="D20" s="1" t="s">
        <v>67</v>
      </c>
      <c r="E20" s="1" t="s">
        <v>100</v>
      </c>
      <c r="F20" s="1" t="s">
        <v>101</v>
      </c>
      <c r="G20" s="12">
        <v>0.3756944444444445</v>
      </c>
      <c r="H20" s="12">
        <v>0.39466435185185184</v>
      </c>
      <c r="I20" s="12"/>
      <c r="J20" s="12">
        <v>0.4327893518518518</v>
      </c>
      <c r="K20" s="12"/>
      <c r="L20" s="12"/>
      <c r="M20" s="12"/>
      <c r="N20" s="12"/>
      <c r="O20" s="12"/>
      <c r="P20" s="12" t="s">
        <v>62</v>
      </c>
      <c r="Q20" s="10"/>
      <c r="R20" s="10"/>
      <c r="S20" s="12" t="s">
        <v>62</v>
      </c>
    </row>
    <row r="21" spans="1:19" x14ac:dyDescent="0.2">
      <c r="A21" s="1">
        <v>142</v>
      </c>
      <c r="B21" s="1">
        <v>71</v>
      </c>
      <c r="C21" s="1" t="s">
        <v>99</v>
      </c>
      <c r="D21" s="1" t="s">
        <v>67</v>
      </c>
      <c r="E21" s="1" t="s">
        <v>102</v>
      </c>
      <c r="F21" s="1" t="s">
        <v>103</v>
      </c>
      <c r="G21" s="12">
        <v>0.3756944444444445</v>
      </c>
      <c r="H21" s="12">
        <v>0.39461805555555557</v>
      </c>
      <c r="I21" s="12"/>
      <c r="J21" s="12">
        <v>0.43285879629629626</v>
      </c>
      <c r="K21" s="12"/>
      <c r="L21" s="12"/>
      <c r="M21" s="12"/>
      <c r="N21" s="12"/>
      <c r="O21" s="12"/>
      <c r="P21" s="12" t="s">
        <v>62</v>
      </c>
      <c r="Q21" s="10"/>
      <c r="R21" s="10"/>
      <c r="S21" s="12" t="s">
        <v>62</v>
      </c>
    </row>
    <row r="22" spans="1:19" s="3" customFormat="1" x14ac:dyDescent="0.2">
      <c r="F22" s="23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9" s="3" customFormat="1" x14ac:dyDescent="0.2">
      <c r="F23" s="23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9" s="3" customFormat="1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9" s="3" customFormat="1" x14ac:dyDescent="0.2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9" s="3" customFormat="1" x14ac:dyDescent="0.2">
      <c r="F26" s="23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9" s="3" customFormat="1" x14ac:dyDescent="0.2">
      <c r="F27" s="23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9" s="3" customFormat="1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9" s="3" customFormat="1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9" s="3" customFormat="1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9" s="3" customFormat="1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9" s="3" customFormat="1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3:17" s="3" customFormat="1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3:17" s="3" customFormat="1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3:17" s="3" customFormat="1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3:17" s="3" customFormat="1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3:17" s="3" customFormat="1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3:17" s="3" customFormat="1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3:17" s="3" customFormat="1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3:17" s="3" customFormat="1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3:17" s="3" customFormat="1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3:17" s="3" customFormat="1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3:17" s="3" customFormat="1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3:17" s="3" customFormat="1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3:17" s="3" customFormat="1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3:17" s="3" customFormat="1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3:17" s="3" customFormat="1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3:17" s="3" customFormat="1" x14ac:dyDescent="0.2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3:17" s="3" customFormat="1" x14ac:dyDescent="0.2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3:17" s="3" customFormat="1" x14ac:dyDescent="0.2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3:17" s="3" customFormat="1" x14ac:dyDescent="0.2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3:17" s="3" customForma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3:17" s="3" customFormat="1" x14ac:dyDescent="0.2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3:17" s="3" customFormat="1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3:17" s="3" customFormat="1" x14ac:dyDescent="0.2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3:17" s="3" customFormat="1" x14ac:dyDescent="0.2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3:17" s="3" customFormat="1" x14ac:dyDescent="0.2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3:17" s="3" customFormat="1" x14ac:dyDescent="0.2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3:17" s="3" customFormat="1" x14ac:dyDescent="0.2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3:17" s="3" customFormat="1" x14ac:dyDescent="0.2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3:17" s="3" customFormat="1" x14ac:dyDescent="0.2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3:17" s="3" customFormat="1" x14ac:dyDescent="0.2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3:17" s="3" customFormat="1" x14ac:dyDescent="0.2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3:17" s="3" customFormat="1" x14ac:dyDescent="0.2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3:40" s="3" customFormat="1" x14ac:dyDescent="0.2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3:40" s="3" customFormat="1" x14ac:dyDescent="0.2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3:40" s="3" customFormat="1" x14ac:dyDescent="0.2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3:40" s="3" customFormat="1" x14ac:dyDescent="0.2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3:40" s="3" customFormat="1" x14ac:dyDescent="0.2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3:40" s="3" customFormat="1" x14ac:dyDescent="0.2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3:40" s="3" customFormat="1" x14ac:dyDescent="0.2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3:40" s="3" customFormat="1" x14ac:dyDescent="0.2">
      <c r="C72" s="24"/>
      <c r="D72" s="24"/>
      <c r="E72" s="24"/>
      <c r="F72" s="25"/>
      <c r="G72" s="8"/>
      <c r="H72" s="25"/>
      <c r="I72" s="25"/>
      <c r="J72" s="25"/>
      <c r="K72" s="25"/>
      <c r="L72" s="26"/>
      <c r="M72" s="26"/>
      <c r="N72" s="26"/>
      <c r="O72" s="8"/>
      <c r="P72" s="8"/>
      <c r="Q72" s="8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3:40" s="3" customFormat="1" x14ac:dyDescent="0.2">
      <c r="F73" s="23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3:40" s="3" customFormat="1" x14ac:dyDescent="0.2">
      <c r="F74" s="23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3:40" s="3" customFormat="1" x14ac:dyDescent="0.2">
      <c r="F75" s="23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3:40" s="3" customFormat="1" x14ac:dyDescent="0.2">
      <c r="F76" s="23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3:40" s="3" customFormat="1" x14ac:dyDescent="0.2">
      <c r="F77" s="23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3:40" s="3" customFormat="1" x14ac:dyDescent="0.2">
      <c r="F78" s="23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3:40" s="3" customFormat="1" x14ac:dyDescent="0.2">
      <c r="F79" s="23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3:40" s="3" customFormat="1" x14ac:dyDescent="0.2">
      <c r="F80" s="23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3:17" s="3" customFormat="1" x14ac:dyDescent="0.2">
      <c r="F81" s="23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3:17" s="3" customFormat="1" x14ac:dyDescent="0.2">
      <c r="F82" s="23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3:17" s="3" customFormat="1" x14ac:dyDescent="0.2">
      <c r="F83" s="23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3:17" s="3" customFormat="1" x14ac:dyDescent="0.2">
      <c r="F84" s="23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3:17" s="3" customFormat="1" x14ac:dyDescent="0.2">
      <c r="F85" s="23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3:17" s="3" customFormat="1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3:17" s="3" customFormat="1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3:17" s="3" customFormat="1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3:17" s="3" customFormat="1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3:17" s="3" customFormat="1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3:17" s="3" customFormat="1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3:17" s="3" customFormat="1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3:17" s="3" customFormat="1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3:17" s="3" customFormat="1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3:17" s="3" customFormat="1" x14ac:dyDescent="0.2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3:17" s="3" customFormat="1" x14ac:dyDescent="0.2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3:17" s="3" customFormat="1" x14ac:dyDescent="0.2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3:17" s="3" customFormat="1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3:17" s="3" customFormat="1" x14ac:dyDescent="0.2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3:17" s="3" customFormat="1" x14ac:dyDescent="0.2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3:17" s="3" customFormat="1" x14ac:dyDescent="0.2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3:17" s="3" customFormat="1" x14ac:dyDescent="0.2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3:17" s="3" customFormat="1" x14ac:dyDescent="0.2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3:17" s="3" customFormat="1" x14ac:dyDescent="0.2">
      <c r="O104" s="8"/>
      <c r="P104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I106"/>
  <sheetViews>
    <sheetView tabSelected="1" topLeftCell="B1" zoomScaleNormal="100" workbookViewId="0">
      <selection activeCell="F27" sqref="F27"/>
    </sheetView>
  </sheetViews>
  <sheetFormatPr baseColWidth="10" defaultColWidth="8.83203125" defaultRowHeight="15" x14ac:dyDescent="0.2"/>
  <cols>
    <col min="1" max="1" width="4.6640625" hidden="1" customWidth="1"/>
    <col min="2" max="2" width="8.6640625" customWidth="1"/>
    <col min="3" max="3" width="20.6640625" customWidth="1"/>
    <col min="4" max="4" width="8.83203125" customWidth="1"/>
    <col min="6" max="6" width="11.33203125" customWidth="1"/>
  </cols>
  <sheetData>
    <row r="1" spans="1:9" ht="41" customHeight="1" x14ac:dyDescent="0.2">
      <c r="A1" s="4">
        <v>157</v>
      </c>
      <c r="B1" s="36" t="s">
        <v>18</v>
      </c>
      <c r="C1" s="37" t="s">
        <v>1</v>
      </c>
      <c r="D1" s="36" t="s">
        <v>19</v>
      </c>
      <c r="E1" s="36" t="s">
        <v>20</v>
      </c>
      <c r="F1" s="36" t="s">
        <v>21</v>
      </c>
      <c r="G1" s="38" t="s">
        <v>25</v>
      </c>
      <c r="H1" s="40" t="s">
        <v>41</v>
      </c>
      <c r="I1" s="40" t="s">
        <v>19</v>
      </c>
    </row>
    <row r="2" spans="1:9" x14ac:dyDescent="0.2">
      <c r="A2" s="4">
        <v>149</v>
      </c>
      <c r="B2" s="29">
        <v>64</v>
      </c>
      <c r="C2" s="31" t="s">
        <v>79</v>
      </c>
      <c r="D2" s="31" t="s">
        <v>65</v>
      </c>
      <c r="E2" s="1" t="s">
        <v>48</v>
      </c>
      <c r="F2" s="1" t="s">
        <v>80</v>
      </c>
      <c r="G2" s="31">
        <v>9.9305555555555536E-2</v>
      </c>
      <c r="H2" s="29">
        <v>1</v>
      </c>
      <c r="I2" s="29">
        <v>1</v>
      </c>
    </row>
    <row r="3" spans="1:9" x14ac:dyDescent="0.2">
      <c r="A3" s="4">
        <v>142</v>
      </c>
      <c r="B3" s="30">
        <v>64</v>
      </c>
      <c r="C3" s="32" t="s">
        <v>79</v>
      </c>
      <c r="D3" s="32" t="s">
        <v>65</v>
      </c>
      <c r="E3" s="1" t="s">
        <v>27</v>
      </c>
      <c r="F3" s="1" t="s">
        <v>81</v>
      </c>
      <c r="G3" s="32">
        <v>9.9305555555555536E-2</v>
      </c>
      <c r="H3" s="30"/>
      <c r="I3" s="30">
        <v>1</v>
      </c>
    </row>
    <row r="4" spans="1:9" x14ac:dyDescent="0.2">
      <c r="A4" s="4">
        <v>141</v>
      </c>
      <c r="B4" s="29">
        <v>65</v>
      </c>
      <c r="C4" s="31" t="s">
        <v>82</v>
      </c>
      <c r="D4" s="31" t="s">
        <v>68</v>
      </c>
      <c r="E4" s="1" t="s">
        <v>58</v>
      </c>
      <c r="F4" s="1" t="s">
        <v>82</v>
      </c>
      <c r="G4" s="31">
        <v>0.12013888888888885</v>
      </c>
      <c r="H4" s="29">
        <v>2</v>
      </c>
      <c r="I4" s="29">
        <v>1</v>
      </c>
    </row>
    <row r="5" spans="1:9" x14ac:dyDescent="0.2">
      <c r="A5" s="4">
        <v>77</v>
      </c>
      <c r="B5" s="30">
        <v>65</v>
      </c>
      <c r="C5" s="32" t="s">
        <v>44</v>
      </c>
      <c r="D5" s="32" t="s">
        <v>68</v>
      </c>
      <c r="E5" s="1" t="s">
        <v>83</v>
      </c>
      <c r="F5" s="1" t="s">
        <v>82</v>
      </c>
      <c r="G5" s="32">
        <v>0.12017361111111102</v>
      </c>
      <c r="H5" s="30">
        <v>2</v>
      </c>
      <c r="I5" s="30">
        <v>1</v>
      </c>
    </row>
    <row r="6" spans="1:9" x14ac:dyDescent="0.2">
      <c r="A6" s="4">
        <v>216</v>
      </c>
      <c r="B6" s="29">
        <v>68</v>
      </c>
      <c r="C6" s="31" t="s">
        <v>91</v>
      </c>
      <c r="D6" s="31" t="s">
        <v>66</v>
      </c>
      <c r="E6" s="1" t="s">
        <v>92</v>
      </c>
      <c r="F6" s="1" t="s">
        <v>36</v>
      </c>
      <c r="G6" s="31">
        <v>0.12311342592592589</v>
      </c>
      <c r="H6" s="29">
        <v>3</v>
      </c>
      <c r="I6" s="29">
        <v>1</v>
      </c>
    </row>
    <row r="7" spans="1:9" x14ac:dyDescent="0.2">
      <c r="A7" s="4">
        <v>167</v>
      </c>
      <c r="B7" s="30">
        <v>68</v>
      </c>
      <c r="C7" s="32" t="s">
        <v>91</v>
      </c>
      <c r="D7" s="32" t="s">
        <v>66</v>
      </c>
      <c r="E7" s="1" t="s">
        <v>93</v>
      </c>
      <c r="F7" s="1" t="s">
        <v>94</v>
      </c>
      <c r="G7" s="32">
        <v>0.12314814814814806</v>
      </c>
      <c r="H7" s="30">
        <v>3</v>
      </c>
      <c r="I7" s="30">
        <v>1</v>
      </c>
    </row>
    <row r="8" spans="1:9" x14ac:dyDescent="0.2">
      <c r="A8" s="4">
        <v>197</v>
      </c>
      <c r="B8" s="29">
        <v>61</v>
      </c>
      <c r="C8" s="31" t="s">
        <v>69</v>
      </c>
      <c r="D8" s="31" t="s">
        <v>67</v>
      </c>
      <c r="E8" s="1" t="s">
        <v>29</v>
      </c>
      <c r="F8" s="1" t="s">
        <v>72</v>
      </c>
      <c r="G8" s="31">
        <v>0.12480324074074062</v>
      </c>
      <c r="H8" s="29">
        <v>4</v>
      </c>
      <c r="I8" s="29">
        <v>1</v>
      </c>
    </row>
    <row r="9" spans="1:9" x14ac:dyDescent="0.2">
      <c r="A9" s="4">
        <v>158</v>
      </c>
      <c r="B9" s="30">
        <v>61</v>
      </c>
      <c r="C9" s="32" t="s">
        <v>69</v>
      </c>
      <c r="D9" s="32" t="s">
        <v>67</v>
      </c>
      <c r="E9" s="1" t="s">
        <v>70</v>
      </c>
      <c r="F9" s="1" t="s">
        <v>71</v>
      </c>
      <c r="G9" s="32">
        <v>0.12486111111111103</v>
      </c>
      <c r="H9" s="30">
        <v>4</v>
      </c>
      <c r="I9" s="30">
        <v>1</v>
      </c>
    </row>
    <row r="10" spans="1:9" x14ac:dyDescent="0.2">
      <c r="A10" s="4">
        <v>168</v>
      </c>
      <c r="B10" s="29">
        <v>70</v>
      </c>
      <c r="C10" s="31" t="s">
        <v>95</v>
      </c>
      <c r="D10" s="31" t="s">
        <v>65</v>
      </c>
      <c r="E10" s="1" t="s">
        <v>54</v>
      </c>
      <c r="F10" s="1" t="s">
        <v>96</v>
      </c>
      <c r="G10" s="31">
        <v>0.14170138888888889</v>
      </c>
      <c r="H10" s="29">
        <v>5</v>
      </c>
      <c r="I10" s="29">
        <v>2</v>
      </c>
    </row>
    <row r="11" spans="1:9" x14ac:dyDescent="0.2">
      <c r="A11" s="4">
        <v>207</v>
      </c>
      <c r="B11" s="30">
        <v>70</v>
      </c>
      <c r="C11" s="32" t="s">
        <v>95</v>
      </c>
      <c r="D11" s="32" t="s">
        <v>65</v>
      </c>
      <c r="E11" s="1" t="s">
        <v>97</v>
      </c>
      <c r="F11" s="1" t="s">
        <v>98</v>
      </c>
      <c r="G11" s="32">
        <v>0.14173611111111101</v>
      </c>
      <c r="H11" s="30">
        <v>5</v>
      </c>
      <c r="I11" s="30">
        <v>2</v>
      </c>
    </row>
    <row r="12" spans="1:9" x14ac:dyDescent="0.2">
      <c r="A12" s="4">
        <v>80</v>
      </c>
      <c r="B12" s="29">
        <v>67</v>
      </c>
      <c r="C12" s="31" t="s">
        <v>87</v>
      </c>
      <c r="D12" s="31" t="s">
        <v>67</v>
      </c>
      <c r="E12" s="1" t="s">
        <v>50</v>
      </c>
      <c r="F12" s="1" t="s">
        <v>88</v>
      </c>
      <c r="G12" s="31">
        <v>0.21056712962962959</v>
      </c>
      <c r="H12" s="29">
        <v>6</v>
      </c>
      <c r="I12" s="29">
        <v>2</v>
      </c>
    </row>
    <row r="13" spans="1:9" x14ac:dyDescent="0.2">
      <c r="A13" s="4">
        <v>215</v>
      </c>
      <c r="B13" s="30">
        <v>67</v>
      </c>
      <c r="C13" s="32" t="s">
        <v>87</v>
      </c>
      <c r="D13" s="32" t="s">
        <v>67</v>
      </c>
      <c r="E13" s="1" t="s">
        <v>89</v>
      </c>
      <c r="F13" s="1" t="s">
        <v>90</v>
      </c>
      <c r="G13" s="32"/>
      <c r="H13" s="30">
        <v>6</v>
      </c>
      <c r="I13" s="30">
        <v>2</v>
      </c>
    </row>
    <row r="14" spans="1:9" x14ac:dyDescent="0.2">
      <c r="A14" s="4">
        <v>198</v>
      </c>
      <c r="B14" s="29">
        <v>62</v>
      </c>
      <c r="C14" s="31" t="s">
        <v>73</v>
      </c>
      <c r="D14" s="31"/>
      <c r="E14" s="1" t="s">
        <v>28</v>
      </c>
      <c r="F14" s="1" t="s">
        <v>74</v>
      </c>
      <c r="G14" s="29" t="s">
        <v>62</v>
      </c>
      <c r="H14" s="29"/>
      <c r="I14" s="29"/>
    </row>
    <row r="15" spans="1:9" x14ac:dyDescent="0.2">
      <c r="A15" s="4">
        <v>105</v>
      </c>
      <c r="B15" s="30">
        <v>62</v>
      </c>
      <c r="C15" s="32" t="s">
        <v>73</v>
      </c>
      <c r="D15" s="32"/>
      <c r="E15" s="1"/>
      <c r="F15" s="1"/>
      <c r="G15" s="30" t="s">
        <v>62</v>
      </c>
      <c r="H15" s="30"/>
      <c r="I15" s="30"/>
    </row>
    <row r="16" spans="1:9" x14ac:dyDescent="0.2">
      <c r="A16" s="4">
        <v>79</v>
      </c>
      <c r="B16" s="29">
        <v>66</v>
      </c>
      <c r="C16" s="31" t="s">
        <v>84</v>
      </c>
      <c r="D16" s="31" t="s">
        <v>68</v>
      </c>
      <c r="E16" s="1" t="s">
        <v>85</v>
      </c>
      <c r="F16" s="1" t="s">
        <v>86</v>
      </c>
      <c r="G16" s="29" t="s">
        <v>62</v>
      </c>
      <c r="H16" s="29"/>
      <c r="I16" s="29"/>
    </row>
    <row r="17" spans="1:9" x14ac:dyDescent="0.2">
      <c r="A17" s="4">
        <v>78</v>
      </c>
      <c r="B17" s="30">
        <v>66</v>
      </c>
      <c r="C17" s="32" t="s">
        <v>84</v>
      </c>
      <c r="D17" s="32" t="s">
        <v>68</v>
      </c>
      <c r="E17" s="1" t="s">
        <v>45</v>
      </c>
      <c r="F17" s="1" t="s">
        <v>86</v>
      </c>
      <c r="G17" s="30" t="s">
        <v>62</v>
      </c>
      <c r="H17" s="30"/>
      <c r="I17" s="30"/>
    </row>
    <row r="18" spans="1:9" x14ac:dyDescent="0.2">
      <c r="A18" s="4">
        <v>208</v>
      </c>
      <c r="B18" s="29">
        <v>71</v>
      </c>
      <c r="C18" s="31" t="s">
        <v>99</v>
      </c>
      <c r="D18" s="31" t="s">
        <v>67</v>
      </c>
      <c r="E18" s="1" t="s">
        <v>100</v>
      </c>
      <c r="F18" s="1" t="s">
        <v>101</v>
      </c>
      <c r="G18" s="29" t="s">
        <v>62</v>
      </c>
      <c r="H18" s="29"/>
      <c r="I18" s="29"/>
    </row>
    <row r="19" spans="1:9" x14ac:dyDescent="0.2">
      <c r="A19" s="4">
        <v>13</v>
      </c>
      <c r="B19" s="30">
        <v>71</v>
      </c>
      <c r="C19" s="32" t="s">
        <v>99</v>
      </c>
      <c r="D19" s="32" t="s">
        <v>67</v>
      </c>
      <c r="E19" s="1" t="s">
        <v>102</v>
      </c>
      <c r="F19" s="1" t="s">
        <v>103</v>
      </c>
      <c r="G19" s="30" t="s">
        <v>62</v>
      </c>
      <c r="H19" s="30"/>
      <c r="I19" s="30"/>
    </row>
    <row r="20" spans="1:9" x14ac:dyDescent="0.2">
      <c r="A20" s="4">
        <v>106</v>
      </c>
      <c r="B20" s="29">
        <v>63</v>
      </c>
      <c r="C20" s="31" t="s">
        <v>75</v>
      </c>
      <c r="D20" s="31" t="s">
        <v>66</v>
      </c>
      <c r="E20" s="4" t="s">
        <v>42</v>
      </c>
      <c r="F20" s="4" t="s">
        <v>76</v>
      </c>
      <c r="G20" s="29" t="s">
        <v>31</v>
      </c>
      <c r="H20" s="29"/>
      <c r="I20" s="29"/>
    </row>
    <row r="21" spans="1:9" x14ac:dyDescent="0.2">
      <c r="A21" s="4">
        <v>150</v>
      </c>
      <c r="B21" s="30">
        <v>63</v>
      </c>
      <c r="C21" s="32" t="s">
        <v>75</v>
      </c>
      <c r="D21" s="32" t="s">
        <v>66</v>
      </c>
      <c r="E21" s="4" t="s">
        <v>77</v>
      </c>
      <c r="F21" s="4" t="s">
        <v>78</v>
      </c>
      <c r="G21" s="30" t="s">
        <v>31</v>
      </c>
      <c r="H21" s="30"/>
      <c r="I21" s="30"/>
    </row>
    <row r="22" spans="1:9" x14ac:dyDescent="0.2">
      <c r="A22" s="28">
        <v>14</v>
      </c>
      <c r="B22" s="3"/>
      <c r="C22" s="3"/>
      <c r="D22" s="3"/>
      <c r="E22" s="3"/>
      <c r="F22" s="23"/>
    </row>
    <row r="23" spans="1:9" x14ac:dyDescent="0.2">
      <c r="A23" s="28">
        <v>69</v>
      </c>
      <c r="B23" s="3"/>
      <c r="C23" s="8"/>
      <c r="D23" s="8"/>
      <c r="E23" s="8"/>
      <c r="F23" s="8"/>
    </row>
    <row r="24" spans="1:9" x14ac:dyDescent="0.2">
      <c r="A24" s="28">
        <v>70</v>
      </c>
      <c r="B24" s="3"/>
      <c r="C24" s="8"/>
      <c r="D24" s="8"/>
      <c r="E24" s="8"/>
      <c r="F24" s="8"/>
    </row>
    <row r="25" spans="1:9" x14ac:dyDescent="0.2">
      <c r="A25" s="28">
        <v>37</v>
      </c>
      <c r="B25" s="3"/>
      <c r="C25" s="3"/>
      <c r="D25" s="3"/>
      <c r="E25" s="3"/>
      <c r="F25" s="23"/>
    </row>
    <row r="26" spans="1:9" x14ac:dyDescent="0.2">
      <c r="A26" s="28">
        <v>38</v>
      </c>
      <c r="B26" s="3"/>
      <c r="C26" s="3"/>
      <c r="D26" s="3"/>
      <c r="E26" s="3"/>
      <c r="F26" s="23"/>
    </row>
    <row r="27" spans="1:9" x14ac:dyDescent="0.2">
      <c r="A27" s="28">
        <v>188</v>
      </c>
      <c r="B27" s="3"/>
      <c r="C27" s="8"/>
      <c r="D27" s="8"/>
      <c r="E27" s="8"/>
      <c r="F27" s="8"/>
    </row>
    <row r="28" spans="1:9" x14ac:dyDescent="0.2">
      <c r="A28" s="28">
        <v>187</v>
      </c>
      <c r="B28" s="3"/>
      <c r="C28" s="8"/>
      <c r="D28" s="8"/>
      <c r="E28" s="8"/>
      <c r="F28" s="8"/>
    </row>
    <row r="29" spans="1:9" x14ac:dyDescent="0.2">
      <c r="A29" s="28">
        <v>152</v>
      </c>
      <c r="B29" s="3"/>
      <c r="C29" s="8"/>
      <c r="D29" s="8"/>
      <c r="E29" s="8"/>
      <c r="F29" s="8"/>
    </row>
    <row r="30" spans="1:9" x14ac:dyDescent="0.2">
      <c r="A30" s="28">
        <v>151</v>
      </c>
      <c r="B30" s="3"/>
      <c r="C30" s="8"/>
      <c r="D30" s="8"/>
      <c r="E30" s="8"/>
      <c r="F30" s="8"/>
    </row>
    <row r="31" spans="1:9" x14ac:dyDescent="0.2">
      <c r="A31" s="28">
        <v>212</v>
      </c>
      <c r="B31" s="3"/>
      <c r="C31" s="8"/>
      <c r="D31" s="8"/>
      <c r="E31" s="8"/>
      <c r="F31" s="8"/>
    </row>
    <row r="32" spans="1:9" x14ac:dyDescent="0.2">
      <c r="A32" s="28">
        <v>211</v>
      </c>
      <c r="B32" s="3"/>
      <c r="C32" s="8"/>
      <c r="D32" s="8"/>
      <c r="E32" s="8"/>
      <c r="F32" s="8"/>
    </row>
    <row r="33" spans="1:6" x14ac:dyDescent="0.2">
      <c r="A33" s="28">
        <v>137</v>
      </c>
      <c r="B33" s="3"/>
      <c r="C33" s="8"/>
      <c r="D33" s="8"/>
      <c r="E33" s="8"/>
      <c r="F33" s="8"/>
    </row>
    <row r="34" spans="1:6" x14ac:dyDescent="0.2">
      <c r="A34" s="28">
        <v>138</v>
      </c>
      <c r="B34" s="3"/>
      <c r="C34" s="8"/>
      <c r="D34" s="8"/>
      <c r="E34" s="8"/>
      <c r="F34" s="8"/>
    </row>
    <row r="35" spans="1:6" x14ac:dyDescent="0.2">
      <c r="A35" s="28">
        <v>182</v>
      </c>
      <c r="B35" s="3"/>
      <c r="C35" s="8"/>
      <c r="D35" s="8"/>
      <c r="E35" s="8"/>
      <c r="F35" s="8"/>
    </row>
    <row r="36" spans="1:6" x14ac:dyDescent="0.2">
      <c r="A36" s="28">
        <v>181</v>
      </c>
      <c r="B36" s="3"/>
      <c r="C36" s="8"/>
      <c r="D36" s="8"/>
      <c r="E36" s="8"/>
      <c r="F36" s="8"/>
    </row>
    <row r="37" spans="1:6" x14ac:dyDescent="0.2">
      <c r="A37" s="28">
        <v>165</v>
      </c>
      <c r="B37" s="3"/>
      <c r="C37" s="8"/>
      <c r="D37" s="8"/>
      <c r="E37" s="8"/>
      <c r="F37" s="8"/>
    </row>
    <row r="38" spans="1:6" x14ac:dyDescent="0.2">
      <c r="A38" s="28">
        <v>166</v>
      </c>
      <c r="B38" s="3"/>
      <c r="C38" s="8"/>
      <c r="D38" s="8"/>
      <c r="E38" s="8"/>
      <c r="F38" s="8"/>
    </row>
    <row r="39" spans="1:6" x14ac:dyDescent="0.2">
      <c r="A39" s="28">
        <v>176</v>
      </c>
      <c r="B39" s="3"/>
      <c r="C39" s="8"/>
      <c r="D39" s="8"/>
      <c r="E39" s="8"/>
      <c r="F39" s="8"/>
    </row>
    <row r="40" spans="1:6" x14ac:dyDescent="0.2">
      <c r="A40" s="28">
        <v>175</v>
      </c>
      <c r="B40" s="3"/>
      <c r="C40" s="8"/>
      <c r="D40" s="8"/>
      <c r="E40" s="8"/>
      <c r="F40" s="8"/>
    </row>
    <row r="41" spans="1:6" x14ac:dyDescent="0.2">
      <c r="A41" s="28">
        <v>116</v>
      </c>
      <c r="B41" s="3"/>
      <c r="C41" s="8"/>
      <c r="D41" s="8"/>
      <c r="E41" s="8"/>
      <c r="F41" s="8"/>
    </row>
    <row r="42" spans="1:6" x14ac:dyDescent="0.2">
      <c r="A42" s="28">
        <v>115</v>
      </c>
      <c r="B42" s="3"/>
      <c r="C42" s="8"/>
      <c r="D42" s="8"/>
      <c r="E42" s="8"/>
      <c r="F42" s="8"/>
    </row>
    <row r="43" spans="1:6" x14ac:dyDescent="0.2">
      <c r="A43" s="28">
        <v>130</v>
      </c>
      <c r="B43" s="3"/>
      <c r="C43" s="8"/>
      <c r="D43" s="8"/>
      <c r="E43" s="8"/>
      <c r="F43" s="8"/>
    </row>
    <row r="44" spans="1:6" x14ac:dyDescent="0.2">
      <c r="A44" s="28">
        <v>129</v>
      </c>
      <c r="B44" s="3"/>
      <c r="C44" s="8"/>
      <c r="D44" s="8"/>
      <c r="E44" s="8"/>
      <c r="F44" s="8"/>
    </row>
    <row r="45" spans="1:6" x14ac:dyDescent="0.2">
      <c r="A45" s="28">
        <v>85</v>
      </c>
      <c r="B45" s="3"/>
      <c r="C45" s="8"/>
      <c r="D45" s="8"/>
      <c r="E45" s="8"/>
      <c r="F45" s="8"/>
    </row>
    <row r="46" spans="1:6" x14ac:dyDescent="0.2">
      <c r="A46" s="28">
        <v>86</v>
      </c>
      <c r="B46" s="3"/>
      <c r="C46" s="8"/>
      <c r="D46" s="8"/>
      <c r="E46" s="8"/>
      <c r="F46" s="8"/>
    </row>
    <row r="47" spans="1:6" x14ac:dyDescent="0.2">
      <c r="A47" s="28">
        <v>119</v>
      </c>
      <c r="B47" s="3"/>
      <c r="C47" s="8"/>
      <c r="D47" s="8"/>
      <c r="E47" s="8"/>
      <c r="F47" s="8"/>
    </row>
    <row r="48" spans="1:6" x14ac:dyDescent="0.2">
      <c r="A48" s="28">
        <v>120</v>
      </c>
      <c r="B48" s="3"/>
      <c r="C48" s="8"/>
      <c r="D48" s="8"/>
      <c r="E48" s="8"/>
      <c r="F48" s="8"/>
    </row>
    <row r="49" spans="1:6" x14ac:dyDescent="0.2">
      <c r="A49" s="28">
        <v>91</v>
      </c>
      <c r="B49" s="3"/>
      <c r="C49" s="8"/>
      <c r="D49" s="8"/>
      <c r="E49" s="8"/>
      <c r="F49" s="8"/>
    </row>
    <row r="50" spans="1:6" x14ac:dyDescent="0.2">
      <c r="A50" s="28">
        <v>92</v>
      </c>
      <c r="B50" s="3"/>
      <c r="C50" s="8"/>
      <c r="D50" s="8"/>
      <c r="E50" s="8"/>
      <c r="F50" s="8"/>
    </row>
    <row r="51" spans="1:6" x14ac:dyDescent="0.2">
      <c r="A51" s="28">
        <v>90</v>
      </c>
      <c r="B51" s="3"/>
      <c r="C51" s="8"/>
      <c r="D51" s="8"/>
      <c r="E51" s="8"/>
      <c r="F51" s="8"/>
    </row>
    <row r="52" spans="1:6" x14ac:dyDescent="0.2">
      <c r="A52" s="28">
        <v>89</v>
      </c>
      <c r="B52" s="3"/>
      <c r="C52" s="8"/>
      <c r="D52" s="8"/>
      <c r="E52" s="8"/>
      <c r="F52" s="8"/>
    </row>
    <row r="53" spans="1:6" x14ac:dyDescent="0.2">
      <c r="A53" s="28">
        <v>194</v>
      </c>
      <c r="B53" s="3"/>
      <c r="C53" s="8"/>
      <c r="D53" s="8"/>
      <c r="E53" s="8"/>
      <c r="F53" s="8"/>
    </row>
    <row r="54" spans="1:6" x14ac:dyDescent="0.2">
      <c r="A54" s="28">
        <v>193</v>
      </c>
      <c r="B54" s="3"/>
      <c r="C54" s="8"/>
      <c r="D54" s="8"/>
      <c r="E54" s="8"/>
      <c r="F54" s="8"/>
    </row>
    <row r="55" spans="1:6" x14ac:dyDescent="0.2">
      <c r="A55" s="28">
        <v>172</v>
      </c>
      <c r="B55" s="3"/>
      <c r="C55" s="8"/>
      <c r="D55" s="8"/>
      <c r="E55" s="8"/>
      <c r="F55" s="8"/>
    </row>
    <row r="56" spans="1:6" x14ac:dyDescent="0.2">
      <c r="A56" s="28">
        <v>171</v>
      </c>
      <c r="B56" s="3"/>
      <c r="C56" s="8"/>
      <c r="D56" s="8"/>
      <c r="E56" s="8"/>
      <c r="F56" s="8"/>
    </row>
    <row r="57" spans="1:6" x14ac:dyDescent="0.2">
      <c r="A57" s="28">
        <v>227</v>
      </c>
      <c r="B57" s="3"/>
      <c r="C57" s="8"/>
      <c r="D57" s="8"/>
      <c r="E57" s="8"/>
      <c r="F57" s="8"/>
    </row>
    <row r="58" spans="1:6" x14ac:dyDescent="0.2">
      <c r="A58" s="28">
        <v>228</v>
      </c>
      <c r="B58" s="3"/>
      <c r="C58" s="8"/>
      <c r="D58" s="8"/>
      <c r="E58" s="8"/>
      <c r="F58" s="8"/>
    </row>
    <row r="59" spans="1:6" x14ac:dyDescent="0.2">
      <c r="A59" s="28">
        <v>88</v>
      </c>
      <c r="B59" s="3"/>
      <c r="C59" s="8"/>
      <c r="D59" s="8"/>
      <c r="E59" s="8"/>
      <c r="F59" s="8"/>
    </row>
    <row r="60" spans="1:6" x14ac:dyDescent="0.2">
      <c r="A60" s="28">
        <v>87</v>
      </c>
      <c r="B60" s="3"/>
      <c r="C60" s="8"/>
      <c r="D60" s="8"/>
      <c r="E60" s="8"/>
      <c r="F60" s="8"/>
    </row>
    <row r="61" spans="1:6" x14ac:dyDescent="0.2">
      <c r="A61" s="28">
        <v>95</v>
      </c>
      <c r="B61" s="3"/>
      <c r="C61" s="8"/>
      <c r="D61" s="8"/>
      <c r="E61" s="8"/>
      <c r="F61" s="8"/>
    </row>
    <row r="62" spans="1:6" x14ac:dyDescent="0.2">
      <c r="A62" s="28">
        <v>96</v>
      </c>
      <c r="B62" s="3"/>
      <c r="C62" s="8"/>
      <c r="D62" s="8"/>
      <c r="E62" s="8"/>
      <c r="F62" s="8"/>
    </row>
    <row r="63" spans="1:6" x14ac:dyDescent="0.2">
      <c r="A63" s="28">
        <v>99</v>
      </c>
      <c r="B63" s="3"/>
      <c r="C63" s="8"/>
      <c r="D63" s="8"/>
      <c r="E63" s="8"/>
      <c r="F63" s="8"/>
    </row>
    <row r="64" spans="1:6" x14ac:dyDescent="0.2">
      <c r="A64" s="28">
        <v>100</v>
      </c>
      <c r="B64" s="3"/>
      <c r="C64" s="8"/>
      <c r="D64" s="8"/>
      <c r="E64" s="8"/>
      <c r="F64" s="8"/>
    </row>
    <row r="65" spans="1:6" x14ac:dyDescent="0.2">
      <c r="A65" s="28">
        <v>224</v>
      </c>
      <c r="B65" s="3"/>
      <c r="C65" s="8"/>
      <c r="D65" s="8"/>
      <c r="E65" s="8"/>
      <c r="F65" s="8"/>
    </row>
    <row r="66" spans="1:6" x14ac:dyDescent="0.2">
      <c r="A66" s="28">
        <v>223</v>
      </c>
      <c r="B66" s="3"/>
      <c r="C66" s="8"/>
      <c r="D66" s="8"/>
      <c r="E66" s="8"/>
      <c r="F66" s="8"/>
    </row>
    <row r="67" spans="1:6" x14ac:dyDescent="0.2">
      <c r="A67" s="28">
        <v>200</v>
      </c>
      <c r="B67" s="3"/>
      <c r="C67" s="8"/>
      <c r="D67" s="8"/>
      <c r="E67" s="8"/>
      <c r="F67" s="8"/>
    </row>
    <row r="68" spans="1:6" x14ac:dyDescent="0.2">
      <c r="A68" s="28">
        <v>93</v>
      </c>
      <c r="B68" s="3"/>
      <c r="C68" s="8"/>
      <c r="D68" s="8"/>
      <c r="E68" s="8"/>
      <c r="F68" s="8"/>
    </row>
    <row r="69" spans="1:6" x14ac:dyDescent="0.2">
      <c r="A69" s="28">
        <v>94</v>
      </c>
      <c r="B69" s="3"/>
      <c r="C69" s="8"/>
      <c r="D69" s="8"/>
      <c r="E69" s="8"/>
      <c r="F69" s="8"/>
    </row>
    <row r="70" spans="1:6" x14ac:dyDescent="0.2">
      <c r="A70" s="28">
        <v>199</v>
      </c>
      <c r="B70" s="3"/>
      <c r="C70" s="8"/>
      <c r="D70" s="8"/>
      <c r="E70" s="8"/>
      <c r="F70" s="8"/>
    </row>
    <row r="71" spans="1:6" x14ac:dyDescent="0.2">
      <c r="A71" s="28">
        <v>3</v>
      </c>
      <c r="B71" s="3"/>
      <c r="C71" s="24"/>
      <c r="D71" s="24"/>
      <c r="E71" s="24"/>
      <c r="F71" s="25"/>
    </row>
    <row r="72" spans="1:6" x14ac:dyDescent="0.2">
      <c r="A72" s="28">
        <v>4</v>
      </c>
      <c r="B72" s="3"/>
      <c r="C72" s="3"/>
      <c r="D72" s="3"/>
      <c r="E72" s="3"/>
      <c r="F72" s="23"/>
    </row>
    <row r="73" spans="1:6" x14ac:dyDescent="0.2">
      <c r="A73" s="28">
        <v>19</v>
      </c>
      <c r="B73" s="3"/>
      <c r="C73" s="3"/>
      <c r="D73" s="3"/>
      <c r="E73" s="3"/>
      <c r="F73" s="23"/>
    </row>
    <row r="74" spans="1:6" x14ac:dyDescent="0.2">
      <c r="A74" s="28">
        <v>20</v>
      </c>
      <c r="B74" s="3"/>
      <c r="C74" s="3"/>
      <c r="D74" s="3"/>
      <c r="E74" s="3"/>
      <c r="F74" s="23"/>
    </row>
    <row r="75" spans="1:6" x14ac:dyDescent="0.2">
      <c r="A75" s="28">
        <v>23</v>
      </c>
      <c r="B75" s="3"/>
      <c r="C75" s="3"/>
      <c r="D75" s="3"/>
      <c r="E75" s="3"/>
      <c r="F75" s="23"/>
    </row>
    <row r="76" spans="1:6" x14ac:dyDescent="0.2">
      <c r="A76" s="28">
        <v>24</v>
      </c>
      <c r="B76" s="3"/>
      <c r="C76" s="3"/>
      <c r="D76" s="3"/>
      <c r="E76" s="3"/>
      <c r="F76" s="23"/>
    </row>
    <row r="77" spans="1:6" x14ac:dyDescent="0.2">
      <c r="A77" s="28">
        <v>27</v>
      </c>
      <c r="B77" s="3"/>
      <c r="C77" s="3"/>
      <c r="D77" s="3"/>
      <c r="E77" s="3"/>
      <c r="F77" s="23"/>
    </row>
    <row r="78" spans="1:6" x14ac:dyDescent="0.2">
      <c r="A78" s="28">
        <v>28</v>
      </c>
      <c r="B78" s="3"/>
      <c r="C78" s="3"/>
      <c r="D78" s="3"/>
      <c r="E78" s="3"/>
      <c r="F78" s="23"/>
    </row>
    <row r="79" spans="1:6" x14ac:dyDescent="0.2">
      <c r="A79" s="28">
        <v>33</v>
      </c>
      <c r="B79" s="3"/>
      <c r="C79" s="3"/>
      <c r="D79" s="3"/>
      <c r="E79" s="3"/>
      <c r="F79" s="23"/>
    </row>
    <row r="80" spans="1:6" x14ac:dyDescent="0.2">
      <c r="A80" s="28">
        <v>34</v>
      </c>
      <c r="B80" s="3"/>
      <c r="C80" s="3"/>
      <c r="D80" s="3"/>
      <c r="E80" s="3"/>
      <c r="F80" s="23"/>
    </row>
    <row r="81" spans="1:6" x14ac:dyDescent="0.2">
      <c r="A81" s="28">
        <v>41</v>
      </c>
      <c r="B81" s="3"/>
      <c r="C81" s="3"/>
      <c r="D81" s="3"/>
      <c r="E81" s="3"/>
      <c r="F81" s="23"/>
    </row>
    <row r="82" spans="1:6" x14ac:dyDescent="0.2">
      <c r="A82" s="28">
        <v>42</v>
      </c>
      <c r="B82" s="3"/>
      <c r="C82" s="3"/>
      <c r="D82" s="3"/>
      <c r="E82" s="3"/>
      <c r="F82" s="23"/>
    </row>
    <row r="83" spans="1:6" x14ac:dyDescent="0.2">
      <c r="A83" s="28">
        <v>45</v>
      </c>
      <c r="B83" s="3"/>
      <c r="C83" s="3"/>
      <c r="D83" s="3"/>
      <c r="E83" s="3"/>
      <c r="F83" s="23"/>
    </row>
    <row r="84" spans="1:6" x14ac:dyDescent="0.2">
      <c r="A84" s="28">
        <v>46</v>
      </c>
      <c r="B84" s="3"/>
      <c r="C84" s="3"/>
      <c r="D84" s="3"/>
      <c r="E84" s="3"/>
      <c r="F84" s="23"/>
    </row>
    <row r="85" spans="1:6" x14ac:dyDescent="0.2">
      <c r="A85" s="28">
        <v>49</v>
      </c>
      <c r="B85" s="3"/>
      <c r="C85" s="8"/>
      <c r="D85" s="8"/>
      <c r="E85" s="8"/>
      <c r="F85" s="8"/>
    </row>
    <row r="86" spans="1:6" x14ac:dyDescent="0.2">
      <c r="A86" s="28">
        <v>50</v>
      </c>
      <c r="B86" s="3"/>
      <c r="C86" s="8"/>
      <c r="D86" s="8"/>
      <c r="E86" s="8"/>
      <c r="F86" s="8"/>
    </row>
    <row r="87" spans="1:6" x14ac:dyDescent="0.2">
      <c r="A87" s="28">
        <v>51</v>
      </c>
      <c r="B87" s="3"/>
      <c r="C87" s="8"/>
      <c r="D87" s="8"/>
      <c r="E87" s="8"/>
      <c r="F87" s="8"/>
    </row>
    <row r="88" spans="1:6" x14ac:dyDescent="0.2">
      <c r="A88" s="28">
        <v>52</v>
      </c>
      <c r="B88" s="3"/>
      <c r="C88" s="8"/>
      <c r="D88" s="8"/>
      <c r="E88" s="8"/>
      <c r="F88" s="8"/>
    </row>
    <row r="89" spans="1:6" x14ac:dyDescent="0.2">
      <c r="A89" s="28">
        <v>53</v>
      </c>
      <c r="B89" s="3"/>
      <c r="C89" s="8"/>
      <c r="D89" s="8"/>
      <c r="E89" s="8"/>
      <c r="F89" s="8"/>
    </row>
    <row r="90" spans="1:6" x14ac:dyDescent="0.2">
      <c r="A90" s="28">
        <v>54</v>
      </c>
      <c r="B90" s="3"/>
      <c r="C90" s="8"/>
      <c r="D90" s="8"/>
      <c r="E90" s="8"/>
      <c r="F90" s="8"/>
    </row>
    <row r="91" spans="1:6" x14ac:dyDescent="0.2">
      <c r="A91" s="28">
        <v>55</v>
      </c>
      <c r="B91" s="3"/>
      <c r="C91" s="8"/>
      <c r="D91" s="8"/>
      <c r="E91" s="8"/>
      <c r="F91" s="8"/>
    </row>
    <row r="92" spans="1:6" x14ac:dyDescent="0.2">
      <c r="A92" s="28">
        <v>56</v>
      </c>
      <c r="B92" s="3"/>
      <c r="C92" s="8"/>
      <c r="D92" s="8"/>
      <c r="E92" s="8"/>
      <c r="F92" s="8"/>
    </row>
    <row r="93" spans="1:6" x14ac:dyDescent="0.2">
      <c r="A93" s="28">
        <v>57</v>
      </c>
      <c r="B93" s="3"/>
      <c r="C93" s="8"/>
      <c r="D93" s="8"/>
      <c r="E93" s="8"/>
      <c r="F93" s="8"/>
    </row>
    <row r="94" spans="1:6" x14ac:dyDescent="0.2">
      <c r="A94" s="28">
        <v>58</v>
      </c>
      <c r="B94" s="3"/>
      <c r="C94" s="8"/>
      <c r="D94" s="8"/>
      <c r="E94" s="8"/>
      <c r="F94" s="8"/>
    </row>
    <row r="95" spans="1:6" x14ac:dyDescent="0.2">
      <c r="A95" s="28">
        <v>111</v>
      </c>
      <c r="B95" s="3"/>
      <c r="C95" s="8"/>
      <c r="D95" s="8"/>
      <c r="E95" s="8"/>
      <c r="F95" s="8"/>
    </row>
    <row r="96" spans="1:6" x14ac:dyDescent="0.2">
      <c r="A96" s="28">
        <v>112</v>
      </c>
      <c r="B96" s="3"/>
      <c r="C96" s="8"/>
      <c r="D96" s="8"/>
      <c r="E96" s="8"/>
      <c r="F96" s="8"/>
    </row>
    <row r="97" spans="1:6" x14ac:dyDescent="0.2">
      <c r="A97" s="28">
        <v>145</v>
      </c>
      <c r="B97" s="3"/>
      <c r="C97" s="8"/>
      <c r="D97" s="8"/>
      <c r="E97" s="8"/>
      <c r="F97" s="8"/>
    </row>
    <row r="98" spans="1:6" x14ac:dyDescent="0.2">
      <c r="A98" s="28">
        <v>146</v>
      </c>
      <c r="B98" s="3"/>
      <c r="C98" s="8"/>
      <c r="D98" s="8"/>
      <c r="E98" s="8"/>
      <c r="F98" s="8"/>
    </row>
    <row r="99" spans="1:6" x14ac:dyDescent="0.2">
      <c r="A99" s="28">
        <v>195</v>
      </c>
      <c r="B99" s="3"/>
      <c r="C99" s="8"/>
      <c r="D99" s="8"/>
      <c r="E99" s="8"/>
      <c r="F99" s="8"/>
    </row>
    <row r="100" spans="1:6" x14ac:dyDescent="0.2">
      <c r="A100" s="28">
        <v>196</v>
      </c>
      <c r="B100" s="3"/>
      <c r="C100" s="8"/>
      <c r="D100" s="8"/>
      <c r="E100" s="8"/>
      <c r="F100" s="8"/>
    </row>
    <row r="101" spans="1:6" x14ac:dyDescent="0.2">
      <c r="A101" s="28">
        <v>201</v>
      </c>
      <c r="B101" s="3"/>
      <c r="C101" s="8"/>
      <c r="D101" s="8"/>
      <c r="E101" s="8"/>
      <c r="F101" s="8"/>
    </row>
    <row r="102" spans="1:6" x14ac:dyDescent="0.2">
      <c r="A102" s="28">
        <v>202</v>
      </c>
      <c r="B102" s="3"/>
      <c r="C102" s="8"/>
      <c r="D102" s="8"/>
      <c r="E102" s="8"/>
      <c r="F102" s="8"/>
    </row>
    <row r="103" spans="1:6" x14ac:dyDescent="0.2">
      <c r="B103" s="19"/>
      <c r="C103" s="19"/>
      <c r="D103" s="19"/>
      <c r="E103" s="19"/>
      <c r="F103" s="19"/>
    </row>
    <row r="104" spans="1:6" x14ac:dyDescent="0.2">
      <c r="B104" s="19"/>
      <c r="C104" s="19"/>
      <c r="D104" s="19"/>
      <c r="E104" s="19"/>
      <c r="F104" s="19"/>
    </row>
    <row r="105" spans="1:6" x14ac:dyDescent="0.2">
      <c r="B105" s="19"/>
      <c r="C105" s="19"/>
      <c r="D105" s="19"/>
      <c r="E105" s="19"/>
      <c r="F105" s="19"/>
    </row>
    <row r="106" spans="1:6" x14ac:dyDescent="0.2">
      <c r="B106" s="19"/>
      <c r="C106" s="19"/>
      <c r="D106" s="19"/>
      <c r="E106" s="19"/>
      <c r="F106" s="19"/>
    </row>
  </sheetData>
  <autoFilter ref="A1:H1" xr:uid="{00000000-0001-0000-0500-000000000000}">
    <sortState xmlns:xlrd2="http://schemas.microsoft.com/office/spreadsheetml/2017/richdata2" ref="A2:H102">
      <sortCondition ref="H1:H102"/>
    </sortState>
  </autoFilter>
  <mergeCells count="60">
    <mergeCell ref="B20:B21"/>
    <mergeCell ref="C20:C21"/>
    <mergeCell ref="B14:B15"/>
    <mergeCell ref="C14:C15"/>
    <mergeCell ref="B16:B17"/>
    <mergeCell ref="C16:C17"/>
    <mergeCell ref="B18:B19"/>
    <mergeCell ref="C18:C19"/>
    <mergeCell ref="B8:B9"/>
    <mergeCell ref="C8:C9"/>
    <mergeCell ref="B10:B11"/>
    <mergeCell ref="C10:C11"/>
    <mergeCell ref="B12:B13"/>
    <mergeCell ref="C12:C13"/>
    <mergeCell ref="D14:D15"/>
    <mergeCell ref="D16:D17"/>
    <mergeCell ref="D18:D19"/>
    <mergeCell ref="D20:D21"/>
    <mergeCell ref="B2:B3"/>
    <mergeCell ref="C2:C3"/>
    <mergeCell ref="B4:B5"/>
    <mergeCell ref="C4:C5"/>
    <mergeCell ref="B6:B7"/>
    <mergeCell ref="C6:C7"/>
    <mergeCell ref="G14:G15"/>
    <mergeCell ref="G16:G17"/>
    <mergeCell ref="G18:G19"/>
    <mergeCell ref="G20:G21"/>
    <mergeCell ref="D2:D3"/>
    <mergeCell ref="D4:D5"/>
    <mergeCell ref="D6:D7"/>
    <mergeCell ref="D8:D9"/>
    <mergeCell ref="D10:D11"/>
    <mergeCell ref="D12:D13"/>
    <mergeCell ref="I14:I15"/>
    <mergeCell ref="I16:I17"/>
    <mergeCell ref="I18:I19"/>
    <mergeCell ref="I20:I21"/>
    <mergeCell ref="G2:G3"/>
    <mergeCell ref="G4:G5"/>
    <mergeCell ref="G6:G7"/>
    <mergeCell ref="G8:G9"/>
    <mergeCell ref="G10:G11"/>
    <mergeCell ref="G12:G13"/>
    <mergeCell ref="H14:H15"/>
    <mergeCell ref="H16:H17"/>
    <mergeCell ref="H18:H19"/>
    <mergeCell ref="H20:H21"/>
    <mergeCell ref="I2:I3"/>
    <mergeCell ref="I4:I5"/>
    <mergeCell ref="I6:I7"/>
    <mergeCell ref="I8:I9"/>
    <mergeCell ref="I10:I11"/>
    <mergeCell ref="I12:I13"/>
    <mergeCell ref="H2:H3"/>
    <mergeCell ref="H4:H5"/>
    <mergeCell ref="H6:H7"/>
    <mergeCell ref="H8:H9"/>
    <mergeCell ref="H10:H11"/>
    <mergeCell ref="H12:H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L132"/>
  <sheetViews>
    <sheetView topLeftCell="AC1" zoomScale="80" zoomScaleNormal="80" workbookViewId="0">
      <selection activeCell="V44" sqref="V44"/>
    </sheetView>
  </sheetViews>
  <sheetFormatPr baseColWidth="10" defaultColWidth="8.83203125" defaultRowHeight="15" x14ac:dyDescent="0.2"/>
  <cols>
    <col min="1" max="21" width="8.83203125" style="3"/>
    <col min="22" max="22" width="23.1640625" style="3" customWidth="1"/>
    <col min="23" max="38" width="8.83203125" style="3"/>
    <col min="39" max="39" width="13.6640625" style="3" customWidth="1"/>
    <col min="40" max="16384" width="8.83203125" style="3"/>
  </cols>
  <sheetData>
    <row r="1" spans="1:37" s="18" customFormat="1" ht="32" x14ac:dyDescent="0.2">
      <c r="A1" s="15" t="s">
        <v>22</v>
      </c>
      <c r="B1" s="5" t="s">
        <v>18</v>
      </c>
      <c r="C1" s="6" t="s">
        <v>1</v>
      </c>
      <c r="D1" s="5" t="s">
        <v>19</v>
      </c>
      <c r="E1" s="5" t="s">
        <v>20</v>
      </c>
      <c r="F1" s="5" t="s">
        <v>21</v>
      </c>
      <c r="G1" s="2" t="s">
        <v>2</v>
      </c>
      <c r="H1" s="13" t="s">
        <v>3</v>
      </c>
      <c r="I1" s="13" t="s">
        <v>4</v>
      </c>
      <c r="J1" s="13" t="s">
        <v>5</v>
      </c>
      <c r="K1" s="14" t="s">
        <v>15</v>
      </c>
      <c r="L1" s="21" t="s">
        <v>13</v>
      </c>
      <c r="M1" s="21" t="s">
        <v>14</v>
      </c>
      <c r="N1" s="14" t="s">
        <v>12</v>
      </c>
      <c r="O1" s="14" t="s">
        <v>11</v>
      </c>
      <c r="P1" s="14" t="s">
        <v>10</v>
      </c>
      <c r="Q1" s="14" t="s">
        <v>9</v>
      </c>
      <c r="R1" s="14" t="s">
        <v>8</v>
      </c>
      <c r="S1" s="14" t="s">
        <v>7</v>
      </c>
      <c r="T1" s="14" t="s">
        <v>6</v>
      </c>
      <c r="U1" s="20" t="s">
        <v>0</v>
      </c>
      <c r="V1" s="16" t="s">
        <v>23</v>
      </c>
      <c r="W1" s="27" t="s">
        <v>17</v>
      </c>
      <c r="X1" s="27" t="s">
        <v>25</v>
      </c>
      <c r="Y1" s="34"/>
      <c r="Z1" s="34"/>
      <c r="AA1" s="34"/>
    </row>
    <row r="2" spans="1:37" s="33" customFormat="1" ht="18" customHeight="1" x14ac:dyDescent="0.2">
      <c r="A2" s="1">
        <v>159</v>
      </c>
      <c r="B2" s="1">
        <v>80</v>
      </c>
      <c r="C2" s="1" t="s">
        <v>104</v>
      </c>
      <c r="D2" s="1" t="s">
        <v>67</v>
      </c>
      <c r="E2" s="1" t="s">
        <v>39</v>
      </c>
      <c r="F2" s="1" t="s">
        <v>105</v>
      </c>
      <c r="G2" s="12">
        <v>0.3756944444444445</v>
      </c>
      <c r="H2" s="12">
        <v>0.39624999999999999</v>
      </c>
      <c r="I2" s="12">
        <v>0.41649305555555555</v>
      </c>
      <c r="J2" s="12">
        <v>0.40787037037037038</v>
      </c>
      <c r="K2" s="12">
        <v>0.46804398148148146</v>
      </c>
      <c r="L2" s="12">
        <v>0.52269675925925929</v>
      </c>
      <c r="M2" s="12">
        <v>0.50097222222222226</v>
      </c>
      <c r="N2" s="12">
        <v>0.55739583333333331</v>
      </c>
      <c r="O2" s="35"/>
      <c r="P2" s="12">
        <v>0.5777430555555555</v>
      </c>
      <c r="Q2" s="12">
        <v>0.58268518518518519</v>
      </c>
      <c r="R2" s="12">
        <v>0.60010416666666666</v>
      </c>
      <c r="S2" s="12">
        <v>0.62728009259259265</v>
      </c>
      <c r="T2" s="12">
        <v>0.63567129629629626</v>
      </c>
      <c r="U2" s="12">
        <v>0.64383101851851854</v>
      </c>
      <c r="V2" s="10"/>
      <c r="W2" s="10"/>
      <c r="X2" s="12">
        <f>U2-G2</f>
        <v>0.26813657407407404</v>
      </c>
      <c r="Y2" s="34"/>
      <c r="Z2" s="34"/>
      <c r="AA2" s="34"/>
    </row>
    <row r="3" spans="1:37" x14ac:dyDescent="0.2">
      <c r="A3" s="1">
        <v>160</v>
      </c>
      <c r="B3" s="1">
        <v>80</v>
      </c>
      <c r="C3" s="1" t="s">
        <v>104</v>
      </c>
      <c r="D3" s="1" t="s">
        <v>67</v>
      </c>
      <c r="E3" s="1" t="s">
        <v>61</v>
      </c>
      <c r="F3" s="1" t="s">
        <v>105</v>
      </c>
      <c r="G3" s="12">
        <v>0.3756944444444445</v>
      </c>
      <c r="H3" s="12">
        <v>0.39618055555555554</v>
      </c>
      <c r="I3" s="12">
        <v>0.41618055555555555</v>
      </c>
      <c r="J3" s="12">
        <v>0.40774305555555551</v>
      </c>
      <c r="K3" s="12">
        <v>0.46798611111111116</v>
      </c>
      <c r="L3" s="12">
        <v>0.52261574074074069</v>
      </c>
      <c r="M3" s="12">
        <v>0.50172453703703701</v>
      </c>
      <c r="N3" s="12">
        <v>0.55716435185185187</v>
      </c>
      <c r="O3" s="35"/>
      <c r="P3" s="12">
        <v>0.5783449074074074</v>
      </c>
      <c r="Q3" s="12">
        <v>0.58302083333333332</v>
      </c>
      <c r="R3" s="12">
        <v>0.60025462962962961</v>
      </c>
      <c r="S3" s="12">
        <v>0.6274305555555556</v>
      </c>
      <c r="T3" s="12">
        <v>0.63572916666666668</v>
      </c>
      <c r="U3" s="12">
        <v>0.64386574074074077</v>
      </c>
      <c r="V3" s="10"/>
      <c r="W3" s="10"/>
      <c r="X3" s="12">
        <f>U3-G3</f>
        <v>0.26817129629629627</v>
      </c>
      <c r="Y3" s="10"/>
      <c r="Z3" s="10"/>
      <c r="AA3" s="10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x14ac:dyDescent="0.2">
      <c r="A4" s="1">
        <v>161</v>
      </c>
      <c r="B4" s="1">
        <v>81</v>
      </c>
      <c r="C4" s="1" t="s">
        <v>106</v>
      </c>
      <c r="D4" s="1" t="s">
        <v>67</v>
      </c>
      <c r="E4" s="1" t="s">
        <v>107</v>
      </c>
      <c r="F4" s="1" t="s">
        <v>108</v>
      </c>
      <c r="G4" s="12">
        <v>0.3756944444444445</v>
      </c>
      <c r="H4" s="12">
        <v>0.39629629629629631</v>
      </c>
      <c r="I4" s="12">
        <v>0.41636574074074079</v>
      </c>
      <c r="J4" s="12">
        <v>0.40778935185185183</v>
      </c>
      <c r="K4" s="12">
        <v>0.4682175925925926</v>
      </c>
      <c r="L4" s="12">
        <v>0.52253472222222219</v>
      </c>
      <c r="M4" s="12">
        <v>0.50118055555555563</v>
      </c>
      <c r="N4" s="12">
        <v>0.55747685185185192</v>
      </c>
      <c r="O4" s="35"/>
      <c r="P4" s="12">
        <v>0.57841435185185186</v>
      </c>
      <c r="Q4" s="12">
        <v>0.5832060185185185</v>
      </c>
      <c r="R4" s="12">
        <v>0.60063657407407411</v>
      </c>
      <c r="S4" s="12">
        <v>0.62887731481481479</v>
      </c>
      <c r="T4" s="12">
        <v>0.63645833333333335</v>
      </c>
      <c r="U4" s="12">
        <v>0.64390046296296299</v>
      </c>
      <c r="V4" s="10"/>
      <c r="W4" s="10"/>
      <c r="X4" s="12">
        <f>U4-G4</f>
        <v>0.2682060185185185</v>
      </c>
      <c r="Y4" s="10"/>
      <c r="Z4" s="10"/>
      <c r="AA4" s="10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x14ac:dyDescent="0.2">
      <c r="A5" s="1">
        <v>162</v>
      </c>
      <c r="B5" s="1">
        <v>81</v>
      </c>
      <c r="C5" s="1" t="s">
        <v>106</v>
      </c>
      <c r="D5" s="1" t="s">
        <v>67</v>
      </c>
      <c r="E5" s="1" t="s">
        <v>109</v>
      </c>
      <c r="F5" s="1" t="s">
        <v>108</v>
      </c>
      <c r="G5" s="12">
        <v>0.3756944444444445</v>
      </c>
      <c r="H5" s="12">
        <v>0.39634259259259258</v>
      </c>
      <c r="I5" s="12">
        <v>0.41660879629629632</v>
      </c>
      <c r="J5" s="12">
        <v>0.40791666666666665</v>
      </c>
      <c r="K5" s="12">
        <v>0.46614583333333331</v>
      </c>
      <c r="L5" s="12">
        <v>0.52230324074074075</v>
      </c>
      <c r="M5" s="12">
        <v>0.50190972222222219</v>
      </c>
      <c r="N5" s="12">
        <v>0.55700231481481477</v>
      </c>
      <c r="O5" s="35"/>
      <c r="P5" s="12">
        <v>0.57893518518518516</v>
      </c>
      <c r="Q5" s="12">
        <v>0.58313657407407404</v>
      </c>
      <c r="R5" s="12">
        <v>0.5990509259259259</v>
      </c>
      <c r="S5" s="12">
        <v>0.62812499999999993</v>
      </c>
      <c r="T5" s="12">
        <v>0.63547453703703705</v>
      </c>
      <c r="U5" s="12">
        <v>0.6439583333333333</v>
      </c>
      <c r="V5" s="10"/>
      <c r="W5" s="10"/>
      <c r="X5" s="12">
        <f>U5-G5</f>
        <v>0.2682638888888888</v>
      </c>
      <c r="Y5" s="10"/>
      <c r="Z5" s="10"/>
      <c r="AA5" s="10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x14ac:dyDescent="0.2">
      <c r="A6" s="1">
        <v>163</v>
      </c>
      <c r="B6" s="1">
        <v>82</v>
      </c>
      <c r="C6" s="1" t="s">
        <v>110</v>
      </c>
      <c r="D6" s="1" t="s">
        <v>66</v>
      </c>
      <c r="E6" s="1" t="s">
        <v>52</v>
      </c>
      <c r="F6" s="1" t="s">
        <v>111</v>
      </c>
      <c r="G6" s="12">
        <v>0.3756944444444445</v>
      </c>
      <c r="H6" s="12">
        <v>0.3944212962962963</v>
      </c>
      <c r="I6" s="12">
        <v>0.41103009259259254</v>
      </c>
      <c r="J6" s="12">
        <v>0.40368055555555554</v>
      </c>
      <c r="K6" s="12">
        <v>0.46766203703703701</v>
      </c>
      <c r="L6" s="12">
        <v>0.52197916666666666</v>
      </c>
      <c r="M6" s="12">
        <v>0.50228009259259265</v>
      </c>
      <c r="N6" s="12">
        <v>0.56313657407407403</v>
      </c>
      <c r="O6" s="35"/>
      <c r="P6" s="12"/>
      <c r="Q6" s="12"/>
      <c r="R6" s="12"/>
      <c r="S6" s="12"/>
      <c r="T6" s="12"/>
      <c r="U6" s="12">
        <v>0.60895833333333338</v>
      </c>
      <c r="V6" s="10" t="s">
        <v>171</v>
      </c>
      <c r="W6" s="10">
        <v>0.10416666666666667</v>
      </c>
      <c r="X6" s="12">
        <f>U6-G6</f>
        <v>0.23326388888888888</v>
      </c>
      <c r="Y6" s="10"/>
      <c r="Z6" s="10"/>
      <c r="AA6" s="10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x14ac:dyDescent="0.2">
      <c r="A7" s="1">
        <v>164</v>
      </c>
      <c r="B7" s="1">
        <v>82</v>
      </c>
      <c r="C7" s="1" t="s">
        <v>110</v>
      </c>
      <c r="D7" s="1" t="s">
        <v>66</v>
      </c>
      <c r="E7" s="1" t="s">
        <v>112</v>
      </c>
      <c r="F7" s="1" t="s">
        <v>113</v>
      </c>
      <c r="G7" s="12">
        <v>0.3756944444444445</v>
      </c>
      <c r="H7" s="12">
        <v>0.39453703703703707</v>
      </c>
      <c r="I7" s="12">
        <v>0.41094907407407405</v>
      </c>
      <c r="J7" s="12">
        <v>0.40403935185185186</v>
      </c>
      <c r="K7" s="12">
        <v>0.4677546296296296</v>
      </c>
      <c r="L7" s="12">
        <v>0.52127314814814818</v>
      </c>
      <c r="M7" s="12">
        <v>0.50250000000000006</v>
      </c>
      <c r="N7" s="12">
        <v>0.56351851851851853</v>
      </c>
      <c r="O7" s="35"/>
      <c r="P7" s="12"/>
      <c r="Q7" s="12"/>
      <c r="R7" s="12"/>
      <c r="S7" s="12"/>
      <c r="T7" s="12"/>
      <c r="U7" s="12">
        <v>0.60873842592592597</v>
      </c>
      <c r="V7" s="10" t="s">
        <v>171</v>
      </c>
      <c r="W7" s="10">
        <v>0.10416666666666667</v>
      </c>
      <c r="X7" s="12">
        <f>U7-G7</f>
        <v>0.23304398148148148</v>
      </c>
      <c r="Y7" s="10"/>
      <c r="Z7" s="10"/>
      <c r="AA7" s="10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x14ac:dyDescent="0.2">
      <c r="A8" s="1">
        <v>165</v>
      </c>
      <c r="B8" s="1">
        <v>83</v>
      </c>
      <c r="C8" s="1" t="s">
        <v>114</v>
      </c>
      <c r="D8" s="1" t="s">
        <v>66</v>
      </c>
      <c r="E8" s="1" t="s">
        <v>47</v>
      </c>
      <c r="F8" s="1" t="s">
        <v>115</v>
      </c>
      <c r="G8" s="12">
        <v>0.3756944444444445</v>
      </c>
      <c r="H8" s="12">
        <v>0.39538194444444441</v>
      </c>
      <c r="I8" s="12">
        <v>0.40487268518518515</v>
      </c>
      <c r="J8" s="12">
        <v>0.41085648148148146</v>
      </c>
      <c r="K8" s="12">
        <v>0.46812499999999996</v>
      </c>
      <c r="L8" s="12">
        <v>0.49049768518518522</v>
      </c>
      <c r="M8" s="12">
        <v>0.51019675925925922</v>
      </c>
      <c r="N8" s="12">
        <v>0.57074074074074077</v>
      </c>
      <c r="O8" s="35"/>
      <c r="P8" s="12">
        <v>0.59694444444444439</v>
      </c>
      <c r="Q8" s="12">
        <v>0.601099537037037</v>
      </c>
      <c r="R8" s="12">
        <v>0.61637731481481484</v>
      </c>
      <c r="S8" s="12"/>
      <c r="T8" s="12"/>
      <c r="U8" s="12">
        <v>0.65055555555555555</v>
      </c>
      <c r="V8" s="10" t="s">
        <v>172</v>
      </c>
      <c r="W8" s="10">
        <v>4.1666666666666664E-2</v>
      </c>
      <c r="X8" s="12">
        <f>U8-G8</f>
        <v>0.27486111111111106</v>
      </c>
      <c r="Y8" s="10"/>
      <c r="Z8" s="10"/>
      <c r="AA8" s="10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x14ac:dyDescent="0.2">
      <c r="A9" s="1">
        <v>166</v>
      </c>
      <c r="B9" s="1">
        <v>83</v>
      </c>
      <c r="C9" s="1" t="s">
        <v>114</v>
      </c>
      <c r="D9" s="1" t="s">
        <v>66</v>
      </c>
      <c r="E9" s="1" t="s">
        <v>116</v>
      </c>
      <c r="F9" s="1" t="s">
        <v>117</v>
      </c>
      <c r="G9" s="12">
        <v>0.3756944444444445</v>
      </c>
      <c r="H9" s="12">
        <v>0.39531250000000001</v>
      </c>
      <c r="I9" s="12">
        <v>0.40475694444444449</v>
      </c>
      <c r="J9" s="12">
        <v>0.41075231481481483</v>
      </c>
      <c r="K9" s="12">
        <v>0.46651620370370367</v>
      </c>
      <c r="L9" s="12">
        <v>0.49040509259259263</v>
      </c>
      <c r="M9" s="12">
        <v>0.51001157407407405</v>
      </c>
      <c r="N9" s="12">
        <v>0.57063657407407409</v>
      </c>
      <c r="O9" s="35"/>
      <c r="P9" s="12">
        <v>0.59686342592592589</v>
      </c>
      <c r="Q9" s="12">
        <v>0.60083333333333333</v>
      </c>
      <c r="R9" s="12">
        <v>0.61619212962962966</v>
      </c>
      <c r="S9" s="12"/>
      <c r="T9" s="12"/>
      <c r="U9" s="12">
        <v>0.65041666666666664</v>
      </c>
      <c r="V9" s="10" t="s">
        <v>172</v>
      </c>
      <c r="W9" s="10">
        <v>4.1666666666666664E-2</v>
      </c>
      <c r="X9" s="12">
        <f>U9-G9</f>
        <v>0.27472222222222215</v>
      </c>
      <c r="Y9" s="10"/>
      <c r="Z9" s="10"/>
      <c r="AA9" s="10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x14ac:dyDescent="0.2">
      <c r="A10" s="1">
        <v>167</v>
      </c>
      <c r="B10" s="1">
        <v>84</v>
      </c>
      <c r="C10" s="1" t="s">
        <v>118</v>
      </c>
      <c r="D10" s="1" t="s">
        <v>66</v>
      </c>
      <c r="E10" s="1" t="s">
        <v>119</v>
      </c>
      <c r="F10" s="1" t="s">
        <v>120</v>
      </c>
      <c r="G10" s="12">
        <v>0.3756944444444445</v>
      </c>
      <c r="H10" s="12">
        <v>0.39611111111111108</v>
      </c>
      <c r="I10" s="12">
        <v>0.41604166666666664</v>
      </c>
      <c r="J10" s="12">
        <v>0.40763888888888888</v>
      </c>
      <c r="K10" s="12">
        <v>0.46785879629629629</v>
      </c>
      <c r="L10" s="12">
        <v>0.52222222222222225</v>
      </c>
      <c r="M10" s="12">
        <v>0.50144675925925919</v>
      </c>
      <c r="N10" s="12">
        <v>0.55732638888888886</v>
      </c>
      <c r="O10" s="35"/>
      <c r="P10" s="12">
        <v>0.57819444444444446</v>
      </c>
      <c r="Q10" s="12">
        <v>0.58337962962962964</v>
      </c>
      <c r="R10" s="12">
        <v>0.59932870370370372</v>
      </c>
      <c r="S10" s="12">
        <v>0.62754629629629632</v>
      </c>
      <c r="T10" s="12">
        <v>0.63615740740740734</v>
      </c>
      <c r="U10" s="12">
        <v>0.64372685185185186</v>
      </c>
      <c r="V10" s="10"/>
      <c r="W10" s="10"/>
      <c r="X10" s="12">
        <f>U10-G10</f>
        <v>0.26803240740740736</v>
      </c>
      <c r="Y10" s="10"/>
      <c r="Z10" s="10"/>
      <c r="AA10" s="10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x14ac:dyDescent="0.2">
      <c r="A11" s="1">
        <v>168</v>
      </c>
      <c r="B11" s="1">
        <v>84</v>
      </c>
      <c r="C11" s="1" t="s">
        <v>118</v>
      </c>
      <c r="D11" s="1" t="s">
        <v>66</v>
      </c>
      <c r="E11" s="1" t="s">
        <v>61</v>
      </c>
      <c r="F11" s="1" t="s">
        <v>121</v>
      </c>
      <c r="G11" s="12">
        <v>0.3756944444444445</v>
      </c>
      <c r="H11" s="12">
        <v>0.39605324074074072</v>
      </c>
      <c r="I11" s="12">
        <v>0.41631944444444446</v>
      </c>
      <c r="J11" s="12">
        <v>0.40768518518518521</v>
      </c>
      <c r="K11" s="12">
        <v>0.46780092592592593</v>
      </c>
      <c r="L11" s="12">
        <v>0.5223726851851852</v>
      </c>
      <c r="M11" s="12">
        <v>0.50200231481481483</v>
      </c>
      <c r="N11" s="12">
        <v>0.55723379629629632</v>
      </c>
      <c r="O11" s="35"/>
      <c r="P11" s="12">
        <v>0.57826388888888891</v>
      </c>
      <c r="Q11" s="12">
        <v>0.58328703703703699</v>
      </c>
      <c r="R11" s="12">
        <v>0.5998148148148148</v>
      </c>
      <c r="S11" s="12">
        <v>0.62828703703703703</v>
      </c>
      <c r="T11" s="12">
        <v>0.63619212962962968</v>
      </c>
      <c r="U11" s="12">
        <v>0.64377314814814812</v>
      </c>
      <c r="V11" s="10"/>
      <c r="W11" s="10"/>
      <c r="X11" s="12">
        <f>U11-G11</f>
        <v>0.26807870370370362</v>
      </c>
      <c r="Y11" s="10"/>
      <c r="Z11" s="10"/>
      <c r="AA11" s="10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x14ac:dyDescent="0.2">
      <c r="A12" s="1">
        <v>169</v>
      </c>
      <c r="B12" s="1">
        <v>85</v>
      </c>
      <c r="C12" s="1" t="s">
        <v>122</v>
      </c>
      <c r="D12" s="1" t="s">
        <v>65</v>
      </c>
      <c r="E12" s="1" t="s">
        <v>34</v>
      </c>
      <c r="F12" s="1" t="s">
        <v>123</v>
      </c>
      <c r="G12" s="12">
        <v>0.3756944444444445</v>
      </c>
      <c r="H12" s="12">
        <v>0.39377314814814812</v>
      </c>
      <c r="I12" s="12">
        <v>0.40319444444444441</v>
      </c>
      <c r="J12" s="12">
        <v>0.40836805555555555</v>
      </c>
      <c r="K12" s="12">
        <v>0.44745370370370369</v>
      </c>
      <c r="L12" s="12">
        <v>0.46692129629629631</v>
      </c>
      <c r="M12" s="12">
        <v>0.4872569444444444</v>
      </c>
      <c r="N12" s="12">
        <v>0.51408564814814817</v>
      </c>
      <c r="O12" s="12">
        <v>0.51969907407407401</v>
      </c>
      <c r="P12" s="12">
        <v>0.52910879629629626</v>
      </c>
      <c r="Q12" s="12">
        <v>0.53399305555555554</v>
      </c>
      <c r="R12" s="12">
        <v>0.54402777777777778</v>
      </c>
      <c r="S12" s="12">
        <v>0.55740740740740746</v>
      </c>
      <c r="T12" s="12">
        <v>0.56344907407407407</v>
      </c>
      <c r="U12" s="12">
        <v>0.56950231481481484</v>
      </c>
      <c r="V12" s="10"/>
      <c r="W12" s="10"/>
      <c r="X12" s="12">
        <f>U12-G12</f>
        <v>0.19380787037037034</v>
      </c>
      <c r="Y12" s="10"/>
      <c r="Z12" s="10"/>
      <c r="AA12" s="10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x14ac:dyDescent="0.2">
      <c r="A13" s="1">
        <v>170</v>
      </c>
      <c r="B13" s="1">
        <v>85</v>
      </c>
      <c r="C13" s="1" t="s">
        <v>122</v>
      </c>
      <c r="D13" s="1" t="s">
        <v>65</v>
      </c>
      <c r="E13" s="1" t="s">
        <v>30</v>
      </c>
      <c r="F13" s="1" t="s">
        <v>98</v>
      </c>
      <c r="G13" s="12">
        <v>0.3756944444444445</v>
      </c>
      <c r="H13" s="12">
        <v>0.39371527777777776</v>
      </c>
      <c r="I13" s="12">
        <v>0.40325231481481483</v>
      </c>
      <c r="J13" s="12">
        <v>0.40822916666666664</v>
      </c>
      <c r="K13" s="12">
        <v>0.4473611111111111</v>
      </c>
      <c r="L13" s="12">
        <v>0.46699074074074076</v>
      </c>
      <c r="M13" s="12">
        <v>0.48702546296296295</v>
      </c>
      <c r="N13" s="12">
        <v>0.51420138888888889</v>
      </c>
      <c r="O13" s="12">
        <v>0.52002314814814821</v>
      </c>
      <c r="P13" s="12">
        <v>0.52931712962962962</v>
      </c>
      <c r="Q13" s="12">
        <v>0.53405092592592596</v>
      </c>
      <c r="R13" s="12">
        <v>0.54420138888888892</v>
      </c>
      <c r="S13" s="12">
        <v>0.55758101851851849</v>
      </c>
      <c r="T13" s="12">
        <v>0.56336805555555558</v>
      </c>
      <c r="U13" s="12">
        <v>0.56947916666666665</v>
      </c>
      <c r="V13" s="10"/>
      <c r="W13" s="10"/>
      <c r="X13" s="12">
        <f>U13-G13</f>
        <v>0.19378472222222215</v>
      </c>
      <c r="Y13" s="10"/>
      <c r="Z13" s="10"/>
      <c r="AA13" s="10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x14ac:dyDescent="0.2">
      <c r="A14" s="1">
        <v>171</v>
      </c>
      <c r="B14" s="1">
        <v>86</v>
      </c>
      <c r="C14" s="1" t="s">
        <v>124</v>
      </c>
      <c r="D14" s="1" t="s">
        <v>67</v>
      </c>
      <c r="E14" s="1" t="s">
        <v>55</v>
      </c>
      <c r="F14" s="1" t="s">
        <v>56</v>
      </c>
      <c r="G14" s="12">
        <v>0.3756944444444445</v>
      </c>
      <c r="H14" s="12">
        <v>0.40591435185185182</v>
      </c>
      <c r="I14" s="12">
        <v>0.40082175925925928</v>
      </c>
      <c r="J14" s="12">
        <v>0.39656249999999998</v>
      </c>
      <c r="K14" s="12">
        <v>0.42975694444444446</v>
      </c>
      <c r="L14" s="12">
        <v>0.46107638888888891</v>
      </c>
      <c r="M14" s="12">
        <v>0.44854166666666667</v>
      </c>
      <c r="N14" s="12">
        <v>0.47820601851851857</v>
      </c>
      <c r="O14" s="12">
        <v>0.48278935185185184</v>
      </c>
      <c r="P14" s="12">
        <v>0.49055555555555558</v>
      </c>
      <c r="Q14" s="12">
        <v>0.49336805555555557</v>
      </c>
      <c r="R14" s="12">
        <v>0.50310185185185186</v>
      </c>
      <c r="S14" s="12">
        <v>0.51487268518518514</v>
      </c>
      <c r="T14" s="12">
        <v>0.51950231481481479</v>
      </c>
      <c r="U14" s="12">
        <v>0.52396990740740745</v>
      </c>
      <c r="V14" s="10"/>
      <c r="W14" s="10"/>
      <c r="X14" s="12">
        <f>U14-G14</f>
        <v>0.14827546296296296</v>
      </c>
      <c r="Y14" s="10"/>
      <c r="Z14" s="10"/>
      <c r="AA14" s="10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 x14ac:dyDescent="0.2">
      <c r="A15" s="1">
        <v>172</v>
      </c>
      <c r="B15" s="1">
        <v>86</v>
      </c>
      <c r="C15" s="1" t="s">
        <v>124</v>
      </c>
      <c r="D15" s="1" t="s">
        <v>67</v>
      </c>
      <c r="E15" s="1" t="s">
        <v>125</v>
      </c>
      <c r="F15" s="1" t="s">
        <v>43</v>
      </c>
      <c r="G15" s="12">
        <v>0.3756944444444445</v>
      </c>
      <c r="H15" s="12">
        <v>0.40593750000000001</v>
      </c>
      <c r="I15" s="12">
        <v>0.40091435185185187</v>
      </c>
      <c r="J15" s="12">
        <v>0.39663194444444444</v>
      </c>
      <c r="K15" s="12">
        <v>0.43004629629629632</v>
      </c>
      <c r="L15" s="12">
        <v>0.46112268518518523</v>
      </c>
      <c r="M15" s="12">
        <v>0.4486342592592592</v>
      </c>
      <c r="N15" s="12">
        <v>0.47834490740740737</v>
      </c>
      <c r="O15" s="12">
        <v>0.48270833333333335</v>
      </c>
      <c r="P15" s="12">
        <v>0.49060185185185184</v>
      </c>
      <c r="Q15" s="12">
        <v>0.49342592592592593</v>
      </c>
      <c r="R15" s="12">
        <v>0.50320601851851854</v>
      </c>
      <c r="S15" s="12">
        <v>0.51478009259259261</v>
      </c>
      <c r="T15" s="12">
        <v>0.51953703703703702</v>
      </c>
      <c r="U15" s="12">
        <v>0.52400462962962957</v>
      </c>
      <c r="V15" s="10"/>
      <c r="W15" s="10"/>
      <c r="X15" s="12">
        <f>U15-G15</f>
        <v>0.14831018518518507</v>
      </c>
      <c r="Y15" s="10"/>
      <c r="Z15" s="10"/>
      <c r="AA15" s="10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 x14ac:dyDescent="0.2">
      <c r="A16" s="1">
        <v>173</v>
      </c>
      <c r="B16" s="1">
        <v>87</v>
      </c>
      <c r="C16" s="1" t="s">
        <v>126</v>
      </c>
      <c r="D16" s="1" t="s">
        <v>65</v>
      </c>
      <c r="E16" s="1" t="s">
        <v>127</v>
      </c>
      <c r="F16" s="1" t="s">
        <v>80</v>
      </c>
      <c r="G16" s="12">
        <v>0.3756944444444445</v>
      </c>
      <c r="H16" s="12">
        <v>0.39196759259259256</v>
      </c>
      <c r="I16" s="12">
        <v>0.4045138888888889</v>
      </c>
      <c r="J16" s="12">
        <v>0.39942129629629625</v>
      </c>
      <c r="K16" s="12">
        <v>0.43942129629629628</v>
      </c>
      <c r="L16" s="12">
        <v>0.47628472222222223</v>
      </c>
      <c r="M16" s="12">
        <v>0.45965277777777774</v>
      </c>
      <c r="N16" s="12">
        <v>0.49408564814814815</v>
      </c>
      <c r="O16" s="12">
        <v>0.4992476851851852</v>
      </c>
      <c r="P16" s="12">
        <v>0.50716435185185182</v>
      </c>
      <c r="Q16" s="12">
        <v>0.51013888888888892</v>
      </c>
      <c r="R16" s="12">
        <v>0.5198032407407408</v>
      </c>
      <c r="S16" s="12">
        <v>0.53966435185185191</v>
      </c>
      <c r="T16" s="12">
        <v>0.54464120370370372</v>
      </c>
      <c r="U16" s="12">
        <v>0.54969907407407403</v>
      </c>
      <c r="V16" s="10"/>
      <c r="W16" s="10"/>
      <c r="X16" s="12">
        <f>U16-G16</f>
        <v>0.17400462962962954</v>
      </c>
      <c r="Y16" s="10"/>
      <c r="Z16" s="10"/>
      <c r="AA16" s="10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x14ac:dyDescent="0.2">
      <c r="A17" s="1">
        <v>174</v>
      </c>
      <c r="B17" s="1">
        <v>87</v>
      </c>
      <c r="C17" s="1" t="s">
        <v>126</v>
      </c>
      <c r="D17" s="1" t="s">
        <v>65</v>
      </c>
      <c r="E17" s="1" t="s">
        <v>128</v>
      </c>
      <c r="F17" s="1" t="s">
        <v>129</v>
      </c>
      <c r="G17" s="12">
        <v>0.3756944444444445</v>
      </c>
      <c r="H17" s="12">
        <v>0.3919212962962963</v>
      </c>
      <c r="I17" s="12">
        <v>0.40456018518518522</v>
      </c>
      <c r="J17" s="12">
        <v>0.39950231481481485</v>
      </c>
      <c r="K17" s="12">
        <v>0.43936342592592598</v>
      </c>
      <c r="L17" s="12">
        <v>0.47631944444444446</v>
      </c>
      <c r="M17" s="12">
        <v>0.45978009259259256</v>
      </c>
      <c r="N17" s="12">
        <v>0.49398148148148152</v>
      </c>
      <c r="O17" s="12">
        <v>0.49931712962962965</v>
      </c>
      <c r="P17" s="12">
        <v>0.50710648148148152</v>
      </c>
      <c r="Q17" s="12">
        <v>0.51023148148148145</v>
      </c>
      <c r="R17" s="12">
        <v>0.51990740740740737</v>
      </c>
      <c r="S17" s="12">
        <v>0.53959490740740745</v>
      </c>
      <c r="T17" s="12">
        <v>0.5446064814814815</v>
      </c>
      <c r="U17" s="12">
        <v>0.54967592592592596</v>
      </c>
      <c r="V17" s="10"/>
      <c r="W17" s="10"/>
      <c r="X17" s="12">
        <f>U17-G17</f>
        <v>0.17398148148148146</v>
      </c>
      <c r="Y17" s="10"/>
      <c r="Z17" s="10"/>
      <c r="AA17" s="10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x14ac:dyDescent="0.2">
      <c r="A18" s="1">
        <v>175</v>
      </c>
      <c r="B18" s="1">
        <v>88</v>
      </c>
      <c r="C18" s="1" t="s">
        <v>59</v>
      </c>
      <c r="D18" s="1" t="s">
        <v>67</v>
      </c>
      <c r="E18" s="1" t="s">
        <v>64</v>
      </c>
      <c r="F18" s="1" t="s">
        <v>56</v>
      </c>
      <c r="G18" s="12">
        <v>0.3756944444444445</v>
      </c>
      <c r="H18" s="12">
        <v>0.39068287037037036</v>
      </c>
      <c r="I18" s="12">
        <v>0.40087962962962959</v>
      </c>
      <c r="J18" s="12">
        <v>0.39689814814814817</v>
      </c>
      <c r="K18" s="12">
        <v>0.43447916666666669</v>
      </c>
      <c r="L18" s="12">
        <v>0.45167824074074076</v>
      </c>
      <c r="M18" s="12">
        <v>0.46263888888888888</v>
      </c>
      <c r="N18" s="12">
        <v>0.49317129629629625</v>
      </c>
      <c r="O18" s="12">
        <v>0.4982638888888889</v>
      </c>
      <c r="P18" s="12">
        <v>0.50689814814814815</v>
      </c>
      <c r="Q18" s="12">
        <v>0.50998842592592586</v>
      </c>
      <c r="R18" s="12">
        <v>0.51879629629629631</v>
      </c>
      <c r="S18" s="12">
        <v>0.53241898148148148</v>
      </c>
      <c r="T18" s="12">
        <v>0.53651620370370368</v>
      </c>
      <c r="U18" s="12">
        <v>0.54116898148148151</v>
      </c>
      <c r="V18" s="10"/>
      <c r="W18" s="10"/>
      <c r="X18" s="12">
        <f>U18-G18</f>
        <v>0.16547453703703702</v>
      </c>
      <c r="Y18" s="10"/>
      <c r="Z18" s="10"/>
      <c r="AA18" s="10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 x14ac:dyDescent="0.2">
      <c r="A19" s="1">
        <v>176</v>
      </c>
      <c r="B19" s="1">
        <v>88</v>
      </c>
      <c r="C19" s="1" t="s">
        <v>59</v>
      </c>
      <c r="D19" s="1" t="s">
        <v>67</v>
      </c>
      <c r="E19" s="1" t="s">
        <v>32</v>
      </c>
      <c r="F19" s="1" t="s">
        <v>60</v>
      </c>
      <c r="G19" s="12">
        <v>0.3756944444444445</v>
      </c>
      <c r="H19" s="12">
        <v>0.39063657407407404</v>
      </c>
      <c r="I19" s="12">
        <v>0.40085648148148145</v>
      </c>
      <c r="J19" s="12">
        <v>0.39686342592592588</v>
      </c>
      <c r="K19" s="12">
        <v>0.43452546296296296</v>
      </c>
      <c r="L19" s="12">
        <v>0.45155092592592588</v>
      </c>
      <c r="M19" s="12">
        <v>0.46253472222222225</v>
      </c>
      <c r="N19" s="12">
        <v>0.49314814814814811</v>
      </c>
      <c r="O19" s="35">
        <v>0.4982638888888889</v>
      </c>
      <c r="P19" s="12">
        <v>0.50696759259259261</v>
      </c>
      <c r="Q19" s="12">
        <v>0.51003472222222224</v>
      </c>
      <c r="R19" s="12">
        <v>0.51869212962962963</v>
      </c>
      <c r="S19" s="12">
        <v>0.53238425925925925</v>
      </c>
      <c r="T19" s="12">
        <v>0.53657407407407409</v>
      </c>
      <c r="U19" s="12">
        <v>0.54113425925925929</v>
      </c>
      <c r="V19" s="10"/>
      <c r="W19" s="10"/>
      <c r="X19" s="12">
        <f>U19-G19</f>
        <v>0.16543981481481479</v>
      </c>
      <c r="Y19" s="10"/>
      <c r="Z19" s="10"/>
      <c r="AA19" s="10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1:37" x14ac:dyDescent="0.2">
      <c r="A20" s="1">
        <v>177</v>
      </c>
      <c r="B20" s="1">
        <v>89</v>
      </c>
      <c r="C20" s="1" t="s">
        <v>130</v>
      </c>
      <c r="D20" s="1" t="s">
        <v>67</v>
      </c>
      <c r="E20" s="1" t="s">
        <v>131</v>
      </c>
      <c r="F20" s="1" t="s">
        <v>132</v>
      </c>
      <c r="G20" s="12" t="s">
        <v>31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 t="s">
        <v>31</v>
      </c>
      <c r="V20" s="10"/>
      <c r="W20" s="10"/>
      <c r="X20" s="12" t="s">
        <v>31</v>
      </c>
      <c r="Y20" s="10"/>
      <c r="Z20" s="10"/>
      <c r="AA20" s="10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 x14ac:dyDescent="0.2">
      <c r="A21" s="1">
        <v>178</v>
      </c>
      <c r="B21" s="1">
        <v>89</v>
      </c>
      <c r="C21" s="1" t="s">
        <v>130</v>
      </c>
      <c r="D21" s="1" t="s">
        <v>67</v>
      </c>
      <c r="E21" s="1"/>
      <c r="F21" s="1"/>
      <c r="G21" s="12" t="s">
        <v>31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 t="s">
        <v>31</v>
      </c>
      <c r="V21" s="10"/>
      <c r="W21" s="10"/>
      <c r="X21" s="12" t="s">
        <v>31</v>
      </c>
      <c r="Y21" s="10"/>
      <c r="Z21" s="10"/>
      <c r="AA21" s="10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x14ac:dyDescent="0.2">
      <c r="A22" s="1">
        <v>179</v>
      </c>
      <c r="B22" s="1">
        <v>90</v>
      </c>
      <c r="C22" s="1" t="s">
        <v>133</v>
      </c>
      <c r="D22" s="1" t="s">
        <v>66</v>
      </c>
      <c r="E22" s="1" t="s">
        <v>134</v>
      </c>
      <c r="F22" s="1" t="s">
        <v>38</v>
      </c>
      <c r="G22" s="12">
        <v>0.3756944444444445</v>
      </c>
      <c r="H22" s="12">
        <v>0.39270833333333338</v>
      </c>
      <c r="I22" s="12">
        <v>0.39940972222222221</v>
      </c>
      <c r="J22" s="12">
        <v>0.40409722222222227</v>
      </c>
      <c r="K22" s="12">
        <v>0.45313657407407404</v>
      </c>
      <c r="L22" s="12">
        <v>0.47559027777777779</v>
      </c>
      <c r="M22" s="12">
        <v>0.48876157407407406</v>
      </c>
      <c r="N22" s="12">
        <v>0.51982638888888888</v>
      </c>
      <c r="O22" s="12">
        <v>0.52957175925925926</v>
      </c>
      <c r="P22" s="12">
        <v>0.54072916666666659</v>
      </c>
      <c r="Q22" s="12">
        <v>0.54375000000000007</v>
      </c>
      <c r="R22" s="12">
        <v>0.55542824074074071</v>
      </c>
      <c r="S22" s="12">
        <v>0.57039351851851849</v>
      </c>
      <c r="T22" s="12">
        <v>0.57601851851851849</v>
      </c>
      <c r="U22" s="12">
        <v>0.58273148148148146</v>
      </c>
      <c r="V22" s="10"/>
      <c r="W22" s="10"/>
      <c r="X22" s="12">
        <f>U22-G22</f>
        <v>0.20703703703703696</v>
      </c>
      <c r="Y22" s="10"/>
      <c r="Z22" s="10"/>
      <c r="AA22" s="10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x14ac:dyDescent="0.2">
      <c r="A23" s="1">
        <v>180</v>
      </c>
      <c r="B23" s="1">
        <v>90</v>
      </c>
      <c r="C23" s="1" t="s">
        <v>133</v>
      </c>
      <c r="D23" s="1" t="s">
        <v>66</v>
      </c>
      <c r="E23" s="1" t="s">
        <v>135</v>
      </c>
      <c r="F23" s="1" t="s">
        <v>136</v>
      </c>
      <c r="G23" s="12">
        <v>0.3756944444444445</v>
      </c>
      <c r="H23" s="12">
        <v>0.39275462962962965</v>
      </c>
      <c r="I23" s="12">
        <v>0.39950231481481485</v>
      </c>
      <c r="J23" s="12">
        <v>0.40442129629629631</v>
      </c>
      <c r="K23" s="12">
        <v>0.45324074074074078</v>
      </c>
      <c r="L23" s="12">
        <v>0.47547453703703701</v>
      </c>
      <c r="M23" s="12">
        <v>0.4886226851851852</v>
      </c>
      <c r="N23" s="12">
        <v>0.5199421296296296</v>
      </c>
      <c r="O23" s="12">
        <v>0.52885416666666674</v>
      </c>
      <c r="P23" s="12">
        <v>0.54063657407407406</v>
      </c>
      <c r="Q23" s="12">
        <v>0.54393518518518513</v>
      </c>
      <c r="R23" s="12">
        <v>0.55569444444444438</v>
      </c>
      <c r="S23" s="12">
        <v>0.57050925925925922</v>
      </c>
      <c r="T23" s="12">
        <v>0.57597222222222222</v>
      </c>
      <c r="U23" s="12">
        <v>0.58275462962962965</v>
      </c>
      <c r="V23" s="10"/>
      <c r="W23" s="10"/>
      <c r="X23" s="12">
        <f>U23-G23</f>
        <v>0.20706018518518515</v>
      </c>
      <c r="Y23" s="10"/>
      <c r="Z23" s="10"/>
      <c r="AA23" s="10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x14ac:dyDescent="0.2">
      <c r="A24" s="1">
        <v>181</v>
      </c>
      <c r="B24" s="1">
        <v>91</v>
      </c>
      <c r="C24" s="1" t="s">
        <v>137</v>
      </c>
      <c r="D24" s="1" t="s">
        <v>66</v>
      </c>
      <c r="E24" s="1" t="s">
        <v>138</v>
      </c>
      <c r="F24" s="1" t="s">
        <v>37</v>
      </c>
      <c r="G24" s="12">
        <v>0.3756944444444445</v>
      </c>
      <c r="H24" s="12">
        <v>0.39165509259259257</v>
      </c>
      <c r="I24" s="12">
        <v>0.3993518518518519</v>
      </c>
      <c r="J24" s="12">
        <v>0.40418981481481481</v>
      </c>
      <c r="K24" s="12">
        <v>0.4470601851851852</v>
      </c>
      <c r="L24" s="12">
        <v>0.46553240740740742</v>
      </c>
      <c r="M24" s="12">
        <v>0.48033564814814816</v>
      </c>
      <c r="N24" s="12">
        <v>0.50668981481481479</v>
      </c>
      <c r="O24" s="12">
        <v>0.51297453703703699</v>
      </c>
      <c r="P24" s="12">
        <v>0.52317129629629633</v>
      </c>
      <c r="Q24" s="12">
        <v>0.52631944444444445</v>
      </c>
      <c r="R24" s="12">
        <v>0.53643518518518518</v>
      </c>
      <c r="S24" s="12">
        <v>0.54971064814814818</v>
      </c>
      <c r="T24" s="12">
        <v>0.55425925925925923</v>
      </c>
      <c r="U24" s="12">
        <v>0.55952546296296302</v>
      </c>
      <c r="V24" s="10"/>
      <c r="W24" s="10"/>
      <c r="X24" s="12">
        <f>U24-G24</f>
        <v>0.18383101851851852</v>
      </c>
      <c r="Y24" s="10"/>
      <c r="Z24" s="10"/>
      <c r="AA24" s="10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x14ac:dyDescent="0.2">
      <c r="A25" s="1">
        <v>182</v>
      </c>
      <c r="B25" s="1">
        <v>91</v>
      </c>
      <c r="C25" s="1" t="s">
        <v>137</v>
      </c>
      <c r="D25" s="1" t="s">
        <v>66</v>
      </c>
      <c r="E25" s="1" t="s">
        <v>173</v>
      </c>
      <c r="F25" s="1" t="s">
        <v>46</v>
      </c>
      <c r="G25" s="12">
        <v>0.3756944444444445</v>
      </c>
      <c r="H25" s="12">
        <v>0.39156250000000004</v>
      </c>
      <c r="I25" s="12">
        <v>0.39946759259259257</v>
      </c>
      <c r="J25" s="12">
        <v>0.40430555555555553</v>
      </c>
      <c r="K25" s="12">
        <v>0.44711805555555556</v>
      </c>
      <c r="L25" s="12">
        <v>0.4654861111111111</v>
      </c>
      <c r="M25" s="12">
        <v>0.48020833333333335</v>
      </c>
      <c r="N25" s="12">
        <v>0.50663194444444448</v>
      </c>
      <c r="O25" s="12">
        <v>0.51290509259259254</v>
      </c>
      <c r="P25" s="12">
        <v>0.52304398148148146</v>
      </c>
      <c r="Q25" s="12">
        <v>0.52625</v>
      </c>
      <c r="R25" s="12">
        <v>0.53636574074074073</v>
      </c>
      <c r="S25" s="12">
        <v>0.54924768518518519</v>
      </c>
      <c r="T25" s="12">
        <v>0.55420138888888892</v>
      </c>
      <c r="U25" s="12">
        <v>0.55949074074074068</v>
      </c>
      <c r="V25" s="10"/>
      <c r="W25" s="10"/>
      <c r="X25" s="12">
        <f>U25-G25</f>
        <v>0.18379629629629618</v>
      </c>
      <c r="Y25" s="10"/>
      <c r="Z25" s="10"/>
      <c r="AA25" s="10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x14ac:dyDescent="0.2">
      <c r="A26" s="1">
        <v>183</v>
      </c>
      <c r="B26" s="1">
        <v>92</v>
      </c>
      <c r="C26" s="1" t="s">
        <v>139</v>
      </c>
      <c r="D26" s="1" t="s">
        <v>67</v>
      </c>
      <c r="E26" s="1" t="s">
        <v>33</v>
      </c>
      <c r="F26" s="1" t="s">
        <v>49</v>
      </c>
      <c r="G26" s="12">
        <v>0.3756944444444445</v>
      </c>
      <c r="H26" s="12">
        <v>0.39204861111111117</v>
      </c>
      <c r="I26" s="12">
        <v>0.3977430555555555</v>
      </c>
      <c r="J26" s="12">
        <v>0.40236111111111111</v>
      </c>
      <c r="K26" s="12">
        <v>0.43769675925925927</v>
      </c>
      <c r="L26" s="12">
        <v>0.45939814814814817</v>
      </c>
      <c r="M26" s="12">
        <v>0.4762615740740741</v>
      </c>
      <c r="N26" s="12">
        <v>0.50488425925925928</v>
      </c>
      <c r="O26" s="12">
        <v>0.5111458333333333</v>
      </c>
      <c r="P26" s="12">
        <v>0.52201388888888889</v>
      </c>
      <c r="Q26" s="12">
        <v>0.52531249999999996</v>
      </c>
      <c r="R26" s="12">
        <v>0.53671296296296289</v>
      </c>
      <c r="S26" s="12">
        <v>0.55821759259259263</v>
      </c>
      <c r="T26" s="12">
        <v>0.5647685185185185</v>
      </c>
      <c r="U26" s="12">
        <v>0.57106481481481486</v>
      </c>
      <c r="V26" s="10"/>
      <c r="W26" s="10"/>
      <c r="X26" s="12">
        <f>U26-G26</f>
        <v>0.19537037037037036</v>
      </c>
      <c r="Y26" s="10"/>
      <c r="Z26" s="10"/>
      <c r="AA26" s="10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x14ac:dyDescent="0.2">
      <c r="A27" s="1">
        <v>184</v>
      </c>
      <c r="B27" s="1">
        <v>92</v>
      </c>
      <c r="C27" s="1" t="s">
        <v>139</v>
      </c>
      <c r="D27" s="1" t="s">
        <v>67</v>
      </c>
      <c r="E27" s="1" t="s">
        <v>57</v>
      </c>
      <c r="F27" s="1" t="s">
        <v>49</v>
      </c>
      <c r="G27" s="12">
        <v>0.3756944444444445</v>
      </c>
      <c r="H27" s="12">
        <v>0.39201388888888888</v>
      </c>
      <c r="I27" s="12">
        <v>0.39778935185185182</v>
      </c>
      <c r="J27" s="12">
        <v>0.40240740740740738</v>
      </c>
      <c r="K27" s="12">
        <v>0.4378009259259259</v>
      </c>
      <c r="L27" s="12">
        <v>0.45954861111111112</v>
      </c>
      <c r="M27" s="12">
        <v>0.47593749999999996</v>
      </c>
      <c r="N27" s="12">
        <v>0.50471064814814814</v>
      </c>
      <c r="O27" s="12">
        <v>0.51106481481481481</v>
      </c>
      <c r="P27" s="12">
        <v>0.52158564814814812</v>
      </c>
      <c r="Q27" s="12">
        <v>0.52538194444444442</v>
      </c>
      <c r="R27" s="12">
        <v>0.53656249999999994</v>
      </c>
      <c r="S27" s="12">
        <v>0.55795138888888884</v>
      </c>
      <c r="T27" s="12">
        <v>0.56481481481481477</v>
      </c>
      <c r="U27" s="12">
        <v>0.57100694444444444</v>
      </c>
      <c r="V27" s="10"/>
      <c r="W27" s="10"/>
      <c r="X27" s="12">
        <f>U27-G27</f>
        <v>0.19531249999999994</v>
      </c>
      <c r="Y27" s="10"/>
      <c r="Z27" s="10"/>
      <c r="AA27" s="10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x14ac:dyDescent="0.2">
      <c r="A28" s="1">
        <v>185</v>
      </c>
      <c r="B28" s="1">
        <v>93</v>
      </c>
      <c r="C28" s="1" t="s">
        <v>140</v>
      </c>
      <c r="D28" s="1" t="s">
        <v>65</v>
      </c>
      <c r="E28" s="1" t="s">
        <v>45</v>
      </c>
      <c r="F28" s="1" t="s">
        <v>141</v>
      </c>
      <c r="G28" s="12">
        <v>0.3756944444444445</v>
      </c>
      <c r="H28" s="12">
        <v>0.38994212962962965</v>
      </c>
      <c r="I28" s="12">
        <v>0.39972222222222226</v>
      </c>
      <c r="J28" s="12">
        <v>0.39582175925925928</v>
      </c>
      <c r="K28" s="12">
        <v>0.43487268518518518</v>
      </c>
      <c r="L28" s="12">
        <v>0.46916666666666668</v>
      </c>
      <c r="M28" s="12">
        <v>0.4553935185185185</v>
      </c>
      <c r="N28" s="12">
        <v>0.4954513888888889</v>
      </c>
      <c r="O28" s="12">
        <v>0.50160879629629629</v>
      </c>
      <c r="P28" s="12">
        <v>0.51187499999999997</v>
      </c>
      <c r="Q28" s="12">
        <v>0.51609953703703704</v>
      </c>
      <c r="R28" s="12">
        <v>0.5304861111111111</v>
      </c>
      <c r="S28" s="12">
        <v>0.54504629629629631</v>
      </c>
      <c r="T28" s="12">
        <v>0.5513541666666667</v>
      </c>
      <c r="U28" s="12">
        <v>0.55725694444444451</v>
      </c>
      <c r="V28" s="10"/>
      <c r="W28" s="10"/>
      <c r="X28" s="12">
        <f>U28-G28</f>
        <v>0.18156250000000002</v>
      </c>
      <c r="Y28" s="10"/>
      <c r="Z28" s="10"/>
      <c r="AA28" s="10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x14ac:dyDescent="0.2">
      <c r="A29" s="1">
        <v>186</v>
      </c>
      <c r="B29" s="1">
        <v>93</v>
      </c>
      <c r="C29" s="1" t="s">
        <v>140</v>
      </c>
      <c r="D29" s="1" t="s">
        <v>65</v>
      </c>
      <c r="E29" s="1" t="s">
        <v>101</v>
      </c>
      <c r="F29" s="1" t="s">
        <v>142</v>
      </c>
      <c r="G29" s="12">
        <v>0.3756944444444445</v>
      </c>
      <c r="H29" s="12">
        <v>0.39001157407407411</v>
      </c>
      <c r="I29" s="12">
        <v>0.39968749999999997</v>
      </c>
      <c r="J29" s="12">
        <v>0.39586805555555554</v>
      </c>
      <c r="K29" s="12">
        <v>0.4349189814814815</v>
      </c>
      <c r="L29" s="12">
        <v>0.47012731481481485</v>
      </c>
      <c r="M29" s="12">
        <v>0.45528935185185188</v>
      </c>
      <c r="N29" s="12">
        <v>0.4955092592592592</v>
      </c>
      <c r="O29" s="12">
        <v>0.50141203703703707</v>
      </c>
      <c r="P29" s="12">
        <v>0.51179398148148147</v>
      </c>
      <c r="Q29" s="12">
        <v>0.51597222222222217</v>
      </c>
      <c r="R29" s="12">
        <v>0.53107638888888886</v>
      </c>
      <c r="S29" s="12">
        <v>0.54554398148148142</v>
      </c>
      <c r="T29" s="12">
        <v>0.55142361111111116</v>
      </c>
      <c r="U29" s="12">
        <v>0.55729166666666663</v>
      </c>
      <c r="V29" s="10"/>
      <c r="W29" s="10"/>
      <c r="X29" s="12">
        <f>U29-G29</f>
        <v>0.18159722222222213</v>
      </c>
      <c r="Y29" s="10"/>
      <c r="Z29" s="10"/>
      <c r="AA29" s="10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x14ac:dyDescent="0.2">
      <c r="A30" s="1">
        <v>187</v>
      </c>
      <c r="B30" s="1">
        <v>94</v>
      </c>
      <c r="C30" s="1" t="s">
        <v>143</v>
      </c>
      <c r="D30" s="1" t="s">
        <v>65</v>
      </c>
      <c r="E30" s="1" t="s">
        <v>26</v>
      </c>
      <c r="F30" s="1" t="s">
        <v>144</v>
      </c>
      <c r="G30" s="12" t="s">
        <v>31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 t="s">
        <v>31</v>
      </c>
      <c r="V30" s="10"/>
      <c r="W30" s="10"/>
      <c r="X30" s="12" t="s">
        <v>31</v>
      </c>
      <c r="Y30" s="10"/>
      <c r="Z30" s="10"/>
      <c r="AA30" s="10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x14ac:dyDescent="0.2">
      <c r="A31" s="1">
        <v>188</v>
      </c>
      <c r="B31" s="1">
        <v>94</v>
      </c>
      <c r="C31" s="1" t="s">
        <v>143</v>
      </c>
      <c r="D31" s="1" t="s">
        <v>65</v>
      </c>
      <c r="E31" s="1" t="s">
        <v>145</v>
      </c>
      <c r="F31" s="1" t="s">
        <v>144</v>
      </c>
      <c r="G31" s="12" t="s">
        <v>31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 t="s">
        <v>31</v>
      </c>
      <c r="V31" s="10"/>
      <c r="W31" s="10"/>
      <c r="X31" s="12" t="s">
        <v>31</v>
      </c>
      <c r="Y31" s="10"/>
      <c r="Z31" s="10"/>
      <c r="AA31" s="10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x14ac:dyDescent="0.2">
      <c r="A32" s="1">
        <v>189</v>
      </c>
      <c r="B32" s="1">
        <v>95</v>
      </c>
      <c r="C32" s="1" t="s">
        <v>146</v>
      </c>
      <c r="D32" s="1" t="s">
        <v>65</v>
      </c>
      <c r="E32" s="1" t="s">
        <v>51</v>
      </c>
      <c r="F32" s="1" t="s">
        <v>147</v>
      </c>
      <c r="G32" s="12">
        <v>0.3756944444444445</v>
      </c>
      <c r="H32" s="12">
        <v>0.38951388888888888</v>
      </c>
      <c r="I32" s="12">
        <v>0.39590277777777777</v>
      </c>
      <c r="J32" s="12">
        <v>0.40041666666666664</v>
      </c>
      <c r="K32" s="12">
        <v>0.43185185185185188</v>
      </c>
      <c r="L32" s="12">
        <v>0.44744212962962965</v>
      </c>
      <c r="M32" s="12">
        <v>0.46067129629629627</v>
      </c>
      <c r="N32" s="12">
        <v>0.48800925925925925</v>
      </c>
      <c r="O32" s="12">
        <v>0.49387731481481478</v>
      </c>
      <c r="P32" s="12">
        <v>0.50369212962962961</v>
      </c>
      <c r="Q32" s="12">
        <v>0.50688657407407411</v>
      </c>
      <c r="R32" s="12">
        <v>0.5169097222222222</v>
      </c>
      <c r="S32" s="12">
        <v>0.5302662037037037</v>
      </c>
      <c r="T32" s="12">
        <v>0.5348032407407407</v>
      </c>
      <c r="U32" s="12">
        <v>0.53943287037037035</v>
      </c>
      <c r="V32" s="10"/>
      <c r="W32" s="10"/>
      <c r="X32" s="12">
        <f>U32-G32</f>
        <v>0.16373842592592586</v>
      </c>
      <c r="Y32" s="10"/>
      <c r="Z32" s="10"/>
      <c r="AA32" s="10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8" x14ac:dyDescent="0.2">
      <c r="A33" s="1">
        <v>190</v>
      </c>
      <c r="B33" s="1">
        <v>95</v>
      </c>
      <c r="C33" s="1" t="s">
        <v>146</v>
      </c>
      <c r="D33" s="1" t="s">
        <v>65</v>
      </c>
      <c r="E33" s="1" t="s">
        <v>168</v>
      </c>
      <c r="F33" s="1" t="s">
        <v>169</v>
      </c>
      <c r="G33" s="12">
        <v>0.3756944444444445</v>
      </c>
      <c r="H33" s="12">
        <v>0.3897916666666667</v>
      </c>
      <c r="I33" s="12">
        <v>0.39601851851851855</v>
      </c>
      <c r="J33" s="12">
        <v>0.40047453703703706</v>
      </c>
      <c r="K33" s="12">
        <v>0.43181712962962965</v>
      </c>
      <c r="L33" s="12">
        <v>0.44756944444444446</v>
      </c>
      <c r="M33" s="12">
        <v>0.46072916666666663</v>
      </c>
      <c r="N33" s="12">
        <v>0.4878587962962963</v>
      </c>
      <c r="O33" s="12">
        <v>0.49378472222222225</v>
      </c>
      <c r="P33" s="12">
        <v>0.50376157407407407</v>
      </c>
      <c r="Q33" s="12">
        <v>0.50695601851851857</v>
      </c>
      <c r="R33" s="12">
        <v>0.51672453703703702</v>
      </c>
      <c r="S33" s="12">
        <v>0.53017361111111116</v>
      </c>
      <c r="T33" s="12">
        <v>0.53472222222222221</v>
      </c>
      <c r="U33" s="12">
        <v>0.53934027777777771</v>
      </c>
      <c r="V33" s="10"/>
      <c r="W33" s="10"/>
      <c r="X33" s="12">
        <f>U33-G33</f>
        <v>0.16364583333333321</v>
      </c>
      <c r="Y33" s="10"/>
      <c r="Z33" s="10"/>
      <c r="AA33" s="10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8" x14ac:dyDescent="0.2">
      <c r="A34" s="1">
        <v>191</v>
      </c>
      <c r="B34" s="1">
        <v>96</v>
      </c>
      <c r="C34" s="1" t="s">
        <v>148</v>
      </c>
      <c r="D34" s="1" t="s">
        <v>67</v>
      </c>
      <c r="E34" s="1" t="s">
        <v>149</v>
      </c>
      <c r="F34" s="1" t="s">
        <v>150</v>
      </c>
      <c r="G34" s="12">
        <v>0.3756944444444445</v>
      </c>
      <c r="H34" s="12">
        <v>0.3921412037037037</v>
      </c>
      <c r="I34" s="12">
        <v>0.40412037037037035</v>
      </c>
      <c r="J34" s="12">
        <v>0.39921296296296299</v>
      </c>
      <c r="K34" s="12">
        <v>0.44329861111111107</v>
      </c>
      <c r="L34" s="12">
        <v>0.46378472222222222</v>
      </c>
      <c r="M34" s="12">
        <v>0.48003472222222227</v>
      </c>
      <c r="N34" s="12">
        <v>0.50891203703703702</v>
      </c>
      <c r="O34" s="12">
        <v>0.51686342592592593</v>
      </c>
      <c r="P34" s="12">
        <v>0.5304861111111111</v>
      </c>
      <c r="Q34" s="12">
        <v>0.53483796296296293</v>
      </c>
      <c r="R34" s="12">
        <v>0.55018518518518522</v>
      </c>
      <c r="S34" s="12">
        <v>0.57002314814814814</v>
      </c>
      <c r="T34" s="12">
        <v>0.57943287037037039</v>
      </c>
      <c r="U34" s="12">
        <v>0.58800925925925929</v>
      </c>
      <c r="V34" s="10"/>
      <c r="W34" s="10"/>
      <c r="X34" s="12">
        <f>U34-G34</f>
        <v>0.21231481481481479</v>
      </c>
      <c r="Y34" s="10"/>
      <c r="Z34" s="10"/>
      <c r="AA34" s="10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8" x14ac:dyDescent="0.2">
      <c r="A35" s="1">
        <v>192</v>
      </c>
      <c r="B35" s="1">
        <v>96</v>
      </c>
      <c r="C35" s="1" t="s">
        <v>148</v>
      </c>
      <c r="D35" s="1" t="s">
        <v>67</v>
      </c>
      <c r="E35" s="1" t="s">
        <v>53</v>
      </c>
      <c r="F35" s="1" t="s">
        <v>150</v>
      </c>
      <c r="G35" s="12">
        <v>0.3756944444444445</v>
      </c>
      <c r="H35" s="12">
        <v>0.39209490740740738</v>
      </c>
      <c r="I35" s="12">
        <v>0.40408564814814812</v>
      </c>
      <c r="J35" s="12">
        <v>0.39929398148148149</v>
      </c>
      <c r="K35" s="12">
        <v>0.44347222222222221</v>
      </c>
      <c r="L35" s="12">
        <v>0.46384259259259258</v>
      </c>
      <c r="M35" s="12">
        <v>0.48047453703703707</v>
      </c>
      <c r="N35" s="12">
        <v>0.50876157407407407</v>
      </c>
      <c r="O35" s="12">
        <v>0.51780092592592586</v>
      </c>
      <c r="P35" s="12">
        <v>0.53065972222222224</v>
      </c>
      <c r="Q35" s="12">
        <v>0.5351041666666666</v>
      </c>
      <c r="R35" s="12">
        <v>0.55041666666666667</v>
      </c>
      <c r="S35" s="12">
        <v>0.56978009259259255</v>
      </c>
      <c r="T35" s="12">
        <v>0.57921296296296299</v>
      </c>
      <c r="U35" s="12">
        <v>0.58796296296296291</v>
      </c>
      <c r="V35" s="10"/>
      <c r="W35" s="10"/>
      <c r="X35" s="12">
        <f>U35-G35</f>
        <v>0.21226851851851841</v>
      </c>
      <c r="Y35" s="10"/>
      <c r="Z35" s="10"/>
      <c r="AA35" s="10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8" x14ac:dyDescent="0.2">
      <c r="A36" s="1">
        <v>193</v>
      </c>
      <c r="B36" s="1">
        <v>97</v>
      </c>
      <c r="C36" s="1" t="s">
        <v>151</v>
      </c>
      <c r="D36" s="1" t="s">
        <v>65</v>
      </c>
      <c r="E36" s="1" t="s">
        <v>24</v>
      </c>
      <c r="F36" s="1" t="s">
        <v>152</v>
      </c>
      <c r="G36" s="35">
        <v>0.3756944444444445</v>
      </c>
      <c r="H36" s="35">
        <v>0.39247685185185183</v>
      </c>
      <c r="I36" s="35">
        <v>0.40390046296296295</v>
      </c>
      <c r="J36" s="35">
        <v>0.39916666666666667</v>
      </c>
      <c r="K36" s="35">
        <v>0.44849537037037041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0" t="s">
        <v>167</v>
      </c>
      <c r="W36" s="10">
        <v>0.3125</v>
      </c>
      <c r="X36" s="12" t="s">
        <v>62</v>
      </c>
      <c r="Y36" s="10"/>
      <c r="Z36" s="10"/>
      <c r="AA36" s="10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8" x14ac:dyDescent="0.2">
      <c r="A37" s="1">
        <v>194</v>
      </c>
      <c r="B37" s="1">
        <v>97</v>
      </c>
      <c r="C37" s="1" t="s">
        <v>151</v>
      </c>
      <c r="D37" s="1" t="s">
        <v>65</v>
      </c>
      <c r="E37" s="1" t="s">
        <v>153</v>
      </c>
      <c r="F37" s="1" t="s">
        <v>154</v>
      </c>
      <c r="G37" s="12">
        <v>0.3756944444444445</v>
      </c>
      <c r="H37" s="12">
        <v>0.39247685185185183</v>
      </c>
      <c r="I37" s="12">
        <v>0.40390046296296295</v>
      </c>
      <c r="J37" s="12">
        <v>0.39916666666666667</v>
      </c>
      <c r="K37" s="12">
        <v>0.44849537037037041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0" t="s">
        <v>170</v>
      </c>
      <c r="W37" s="10">
        <v>0.20833333333333334</v>
      </c>
      <c r="X37" s="12" t="s">
        <v>62</v>
      </c>
      <c r="Y37" s="10"/>
      <c r="Z37" s="10"/>
      <c r="AA37" s="10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8" x14ac:dyDescent="0.2">
      <c r="A38" s="1">
        <v>195</v>
      </c>
      <c r="B38" s="1">
        <v>98</v>
      </c>
      <c r="C38" s="1" t="s">
        <v>155</v>
      </c>
      <c r="D38" s="1" t="s">
        <v>65</v>
      </c>
      <c r="E38" s="1" t="s">
        <v>156</v>
      </c>
      <c r="F38" s="1" t="s">
        <v>35</v>
      </c>
      <c r="G38" s="12">
        <v>0.3756944444444445</v>
      </c>
      <c r="H38" s="12">
        <v>0.39251157407407405</v>
      </c>
      <c r="I38" s="12">
        <v>0.40386574074074072</v>
      </c>
      <c r="J38" s="12">
        <v>0.39912037037037035</v>
      </c>
      <c r="K38" s="12">
        <v>0.44824074074074072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0" t="s">
        <v>170</v>
      </c>
      <c r="W38" s="10">
        <v>0.20833333333333334</v>
      </c>
      <c r="X38" s="12" t="s">
        <v>62</v>
      </c>
      <c r="Y38" s="10"/>
      <c r="Z38" s="10"/>
      <c r="AA38" s="10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8" x14ac:dyDescent="0.2">
      <c r="A39" s="1">
        <v>196</v>
      </c>
      <c r="B39" s="1">
        <v>98</v>
      </c>
      <c r="C39" s="1" t="s">
        <v>155</v>
      </c>
      <c r="D39" s="1" t="s">
        <v>65</v>
      </c>
      <c r="E39" s="1" t="s">
        <v>157</v>
      </c>
      <c r="F39" s="1" t="s">
        <v>158</v>
      </c>
      <c r="G39" s="35">
        <v>0.3756944444444445</v>
      </c>
      <c r="H39" s="35">
        <v>0.39251157407407405</v>
      </c>
      <c r="I39" s="35">
        <v>0.40386574074074072</v>
      </c>
      <c r="J39" s="35">
        <v>0.39912037037037035</v>
      </c>
      <c r="K39" s="35">
        <v>0.44824074074074072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0" t="s">
        <v>167</v>
      </c>
      <c r="W39" s="10">
        <v>0.3125</v>
      </c>
      <c r="X39" s="12" t="s">
        <v>62</v>
      </c>
      <c r="Y39" s="10"/>
      <c r="Z39" s="10"/>
      <c r="AA39" s="10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8" x14ac:dyDescent="0.2">
      <c r="A40" s="1">
        <v>197</v>
      </c>
      <c r="B40" s="1">
        <v>99</v>
      </c>
      <c r="C40" s="1" t="s">
        <v>159</v>
      </c>
      <c r="D40" s="1" t="s">
        <v>67</v>
      </c>
      <c r="E40" s="1" t="s">
        <v>160</v>
      </c>
      <c r="F40" s="1" t="s">
        <v>161</v>
      </c>
      <c r="G40" s="12">
        <v>0.3756944444444445</v>
      </c>
      <c r="H40" s="12">
        <v>0.39103009259259264</v>
      </c>
      <c r="I40" s="12">
        <v>0.39685185185185184</v>
      </c>
      <c r="J40" s="12">
        <v>0.40108796296296295</v>
      </c>
      <c r="K40" s="12">
        <v>0.43597222222222221</v>
      </c>
      <c r="L40" s="12">
        <v>0.44737268518518519</v>
      </c>
      <c r="M40" s="12">
        <v>0.46021990740740742</v>
      </c>
      <c r="N40" s="12">
        <v>0.48680555555555555</v>
      </c>
      <c r="O40" s="12">
        <v>0.49193287037037042</v>
      </c>
      <c r="P40" s="12">
        <v>0.50118055555555563</v>
      </c>
      <c r="Q40" s="12">
        <v>0.50416666666666665</v>
      </c>
      <c r="R40" s="12">
        <v>0.5136574074074074</v>
      </c>
      <c r="S40" s="12">
        <v>0.52571759259259265</v>
      </c>
      <c r="T40" s="12">
        <v>0.53085648148148146</v>
      </c>
      <c r="U40" s="12">
        <v>0.53581018518518519</v>
      </c>
      <c r="V40" s="10"/>
      <c r="W40" s="10"/>
      <c r="X40" s="12">
        <f>U40-G40</f>
        <v>0.1601157407407407</v>
      </c>
      <c r="Y40" s="10"/>
      <c r="Z40" s="10"/>
      <c r="AA40" s="10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8" x14ac:dyDescent="0.2">
      <c r="A41" s="1">
        <v>198</v>
      </c>
      <c r="B41" s="1">
        <v>99</v>
      </c>
      <c r="C41" s="1" t="s">
        <v>159</v>
      </c>
      <c r="D41" s="1" t="s">
        <v>67</v>
      </c>
      <c r="E41" s="1" t="s">
        <v>162</v>
      </c>
      <c r="F41" s="1" t="s">
        <v>161</v>
      </c>
      <c r="G41" s="12">
        <v>0.3756944444444445</v>
      </c>
      <c r="H41" s="12">
        <v>0.39099537037037035</v>
      </c>
      <c r="I41" s="12">
        <v>0.39681712962962962</v>
      </c>
      <c r="J41" s="12">
        <v>0.40104166666666669</v>
      </c>
      <c r="K41" s="12">
        <v>0.43603009259259262</v>
      </c>
      <c r="L41" s="12">
        <v>0.44731481481481478</v>
      </c>
      <c r="M41" s="12">
        <v>0.46086805555555554</v>
      </c>
      <c r="N41" s="12">
        <v>0.48672453703703705</v>
      </c>
      <c r="O41" s="12">
        <v>0.49239583333333337</v>
      </c>
      <c r="P41" s="12">
        <v>0.50107638888888884</v>
      </c>
      <c r="Q41" s="12">
        <v>0.50410879629629635</v>
      </c>
      <c r="R41" s="12">
        <v>0.51302083333333337</v>
      </c>
      <c r="S41" s="12">
        <v>0.52567129629629628</v>
      </c>
      <c r="T41" s="12">
        <v>0.53090277777777783</v>
      </c>
      <c r="U41" s="12">
        <v>0.53584490740740742</v>
      </c>
      <c r="V41" s="10"/>
      <c r="W41" s="10"/>
      <c r="X41" s="12">
        <f>U41-G41</f>
        <v>0.16015046296296293</v>
      </c>
      <c r="Y41" s="10"/>
      <c r="Z41" s="10"/>
      <c r="AA41" s="10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8" x14ac:dyDescent="0.2">
      <c r="A42" s="1">
        <v>199</v>
      </c>
      <c r="B42" s="1">
        <v>100</v>
      </c>
      <c r="C42" s="1" t="s">
        <v>163</v>
      </c>
      <c r="D42" s="1" t="s">
        <v>67</v>
      </c>
      <c r="E42" s="1" t="s">
        <v>164</v>
      </c>
      <c r="F42" s="1" t="s">
        <v>165</v>
      </c>
      <c r="G42" s="12">
        <v>0.3756944444444445</v>
      </c>
      <c r="H42" s="12">
        <v>0.39232638888888888</v>
      </c>
      <c r="I42" s="12">
        <v>0.39917824074074071</v>
      </c>
      <c r="J42" s="12">
        <v>0.40576388888888887</v>
      </c>
      <c r="K42" s="12">
        <v>0.45157407407407407</v>
      </c>
      <c r="L42" s="12">
        <v>0.49896990740740743</v>
      </c>
      <c r="M42" s="12">
        <v>0.48063657407407406</v>
      </c>
      <c r="N42" s="12">
        <v>0.52336805555555554</v>
      </c>
      <c r="O42" s="12">
        <v>0.53021990740740743</v>
      </c>
      <c r="P42" s="12">
        <v>0.54120370370370374</v>
      </c>
      <c r="Q42" s="12">
        <v>0.54572916666666671</v>
      </c>
      <c r="R42" s="12">
        <v>0.55859953703703702</v>
      </c>
      <c r="S42" s="12">
        <v>0.57412037037037034</v>
      </c>
      <c r="T42" s="12">
        <v>0.58207175925925925</v>
      </c>
      <c r="U42" s="12">
        <v>0.58833333333333326</v>
      </c>
      <c r="V42" s="10"/>
      <c r="W42" s="10"/>
      <c r="X42" s="12">
        <f>U42-G42</f>
        <v>0.21263888888888877</v>
      </c>
      <c r="Y42" s="10"/>
      <c r="Z42" s="10"/>
      <c r="AA42" s="10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8" x14ac:dyDescent="0.2">
      <c r="A43" s="1">
        <v>200</v>
      </c>
      <c r="B43" s="1">
        <v>100</v>
      </c>
      <c r="C43" s="1" t="s">
        <v>163</v>
      </c>
      <c r="D43" s="1" t="s">
        <v>67</v>
      </c>
      <c r="E43" s="1" t="s">
        <v>101</v>
      </c>
      <c r="F43" s="1" t="s">
        <v>166</v>
      </c>
      <c r="G43" s="12">
        <v>0.3756944444444445</v>
      </c>
      <c r="H43" s="12">
        <v>0.3923611111111111</v>
      </c>
      <c r="I43" s="12">
        <v>0.39914351851851854</v>
      </c>
      <c r="J43" s="12">
        <v>0.40581018518518519</v>
      </c>
      <c r="K43" s="12">
        <v>0.45098379629629631</v>
      </c>
      <c r="L43" s="12">
        <v>0.49892361111111111</v>
      </c>
      <c r="M43" s="12">
        <v>0.48076388888888894</v>
      </c>
      <c r="N43" s="12">
        <v>0.52306712962962965</v>
      </c>
      <c r="O43" s="12">
        <v>0.52989583333333334</v>
      </c>
      <c r="P43" s="12">
        <v>0.5411111111111111</v>
      </c>
      <c r="Q43" s="12">
        <v>0.5458101851851852</v>
      </c>
      <c r="R43" s="12">
        <v>0.5584027777777778</v>
      </c>
      <c r="S43" s="12">
        <v>0.57365740740740734</v>
      </c>
      <c r="T43" s="12">
        <v>0.58168981481481474</v>
      </c>
      <c r="U43" s="12">
        <v>0.58837962962962964</v>
      </c>
      <c r="V43" s="10"/>
      <c r="W43" s="10"/>
      <c r="X43" s="12">
        <f>U43-G43</f>
        <v>0.21268518518518514</v>
      </c>
      <c r="Y43" s="10"/>
      <c r="Z43" s="10"/>
      <c r="AA43" s="10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8" x14ac:dyDescent="0.2"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x14ac:dyDescent="0.2"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x14ac:dyDescent="0.2"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x14ac:dyDescent="0.2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x14ac:dyDescent="0.2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8:38" x14ac:dyDescent="0.2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8:38" x14ac:dyDescent="0.2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8:38" x14ac:dyDescent="0.2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8:38" x14ac:dyDescent="0.2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8:38" x14ac:dyDescent="0.2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8:38" x14ac:dyDescent="0.2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8:38" x14ac:dyDescent="0.2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8:38" x14ac:dyDescent="0.2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8:38" x14ac:dyDescent="0.2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8:38" x14ac:dyDescent="0.2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8:38" x14ac:dyDescent="0.2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8:38" x14ac:dyDescent="0.2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8:38" x14ac:dyDescent="0.2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8:38" x14ac:dyDescent="0.2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8:38" x14ac:dyDescent="0.2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8:38" x14ac:dyDescent="0.2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8:38" x14ac:dyDescent="0.2"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8:38" x14ac:dyDescent="0.2"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8:38" x14ac:dyDescent="0.2"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8:38" x14ac:dyDescent="0.2"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8:38" x14ac:dyDescent="0.2"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</row>
    <row r="70" spans="8:38" x14ac:dyDescent="0.2"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8:38" x14ac:dyDescent="0.2"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8:38" x14ac:dyDescent="0.2"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8:38" x14ac:dyDescent="0.2"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8:38" x14ac:dyDescent="0.2"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8:38" x14ac:dyDescent="0.2"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8:38" x14ac:dyDescent="0.2"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8:38" x14ac:dyDescent="0.2"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8:38" x14ac:dyDescent="0.2"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8:38" x14ac:dyDescent="0.2"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 spans="8:38" x14ac:dyDescent="0.2"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8:38" x14ac:dyDescent="0.2"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8:38" x14ac:dyDescent="0.2"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</row>
    <row r="83" spans="8:38" x14ac:dyDescent="0.2"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</row>
    <row r="84" spans="8:38" x14ac:dyDescent="0.2"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 spans="8:38" x14ac:dyDescent="0.2"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8:38" x14ac:dyDescent="0.2"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8:38" x14ac:dyDescent="0.2"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8:38" x14ac:dyDescent="0.2"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8:38" x14ac:dyDescent="0.2"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8:38" x14ac:dyDescent="0.2"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  <row r="91" spans="8:38" x14ac:dyDescent="0.2"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 spans="8:38" x14ac:dyDescent="0.2"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</row>
    <row r="93" spans="8:38" x14ac:dyDescent="0.2"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</row>
    <row r="94" spans="8:38" x14ac:dyDescent="0.2"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 spans="8:38" x14ac:dyDescent="0.2"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8:38" x14ac:dyDescent="0.2"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 spans="8:38" x14ac:dyDescent="0.2"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</row>
    <row r="98" spans="8:38" x14ac:dyDescent="0.2"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</row>
    <row r="99" spans="8:38" x14ac:dyDescent="0.2"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 spans="8:38" x14ac:dyDescent="0.2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8:38" x14ac:dyDescent="0.2"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 spans="8:38" x14ac:dyDescent="0.2"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 spans="8:38" x14ac:dyDescent="0.2"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spans="8:38" x14ac:dyDescent="0.2"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8:38" x14ac:dyDescent="0.2"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spans="8:38" x14ac:dyDescent="0.2"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 spans="8:38" x14ac:dyDescent="0.2"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spans="8:38" x14ac:dyDescent="0.2"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8:38" x14ac:dyDescent="0.2"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spans="8:38" x14ac:dyDescent="0.2"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spans="8:38" x14ac:dyDescent="0.2"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spans="8:38" x14ac:dyDescent="0.2"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8:35" x14ac:dyDescent="0.2"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8:35" x14ac:dyDescent="0.2"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8:35" x14ac:dyDescent="0.2"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8:35" x14ac:dyDescent="0.2"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8:35" x14ac:dyDescent="0.2"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8:35" x14ac:dyDescent="0.2"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8:35" x14ac:dyDescent="0.2"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8:35" x14ac:dyDescent="0.2"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spans="8:35" x14ac:dyDescent="0.2"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8:35" x14ac:dyDescent="0.2"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8:35" x14ac:dyDescent="0.2"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 spans="8:35" x14ac:dyDescent="0.2"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spans="8:35" x14ac:dyDescent="0.2"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8:35" x14ac:dyDescent="0.2"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spans="8:35" x14ac:dyDescent="0.2"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spans="8:35" x14ac:dyDescent="0.2"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 spans="8:35" x14ac:dyDescent="0.2"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spans="8:35" x14ac:dyDescent="0.2"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spans="8:35" x14ac:dyDescent="0.2"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 spans="8:35" x14ac:dyDescent="0.2"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</sheetData>
  <autoFilter ref="A1:X1" xr:uid="{00000000-0001-0000-06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F216"/>
  <sheetViews>
    <sheetView zoomScale="80" zoomScaleNormal="80" workbookViewId="0">
      <selection activeCell="S29" sqref="S29"/>
    </sheetView>
  </sheetViews>
  <sheetFormatPr baseColWidth="10" defaultColWidth="8.83203125" defaultRowHeight="15" x14ac:dyDescent="0.2"/>
  <cols>
    <col min="2" max="2" width="20.6640625" customWidth="1"/>
    <col min="3" max="3" width="8.83203125" customWidth="1"/>
    <col min="5" max="5" width="14.33203125" customWidth="1"/>
    <col min="6" max="15" width="9.1640625" customWidth="1"/>
    <col min="19" max="21" width="9.1640625" style="19"/>
    <col min="22" max="22" width="13.6640625" customWidth="1"/>
  </cols>
  <sheetData>
    <row r="1" spans="1:21" ht="47" customHeight="1" x14ac:dyDescent="0.2">
      <c r="A1" s="36" t="s">
        <v>18</v>
      </c>
      <c r="B1" s="37" t="s">
        <v>1</v>
      </c>
      <c r="C1" s="36" t="s">
        <v>40</v>
      </c>
      <c r="D1" s="36" t="s">
        <v>20</v>
      </c>
      <c r="E1" s="36" t="s">
        <v>21</v>
      </c>
      <c r="F1" s="38" t="s">
        <v>25</v>
      </c>
      <c r="G1" s="39" t="s">
        <v>63</v>
      </c>
      <c r="H1" s="39" t="s">
        <v>41</v>
      </c>
      <c r="I1" s="39" t="s">
        <v>40</v>
      </c>
      <c r="J1" s="8"/>
      <c r="K1" s="8"/>
      <c r="L1" s="8"/>
      <c r="M1" s="8"/>
      <c r="N1" s="8"/>
      <c r="O1" s="8"/>
      <c r="P1" s="8"/>
      <c r="Q1" s="8"/>
      <c r="R1" s="19"/>
      <c r="U1"/>
    </row>
    <row r="2" spans="1:21" x14ac:dyDescent="0.2">
      <c r="A2" s="29">
        <v>86</v>
      </c>
      <c r="B2" s="29" t="s">
        <v>124</v>
      </c>
      <c r="C2" s="29" t="s">
        <v>67</v>
      </c>
      <c r="D2" s="1" t="s">
        <v>55</v>
      </c>
      <c r="E2" s="1" t="s">
        <v>56</v>
      </c>
      <c r="F2" s="31">
        <v>0.14827546296296296</v>
      </c>
      <c r="G2" s="31">
        <v>0.14827546296296296</v>
      </c>
      <c r="H2" s="29">
        <v>1</v>
      </c>
      <c r="I2" s="29">
        <v>1</v>
      </c>
      <c r="J2" s="8"/>
      <c r="K2" s="8"/>
      <c r="L2" s="8"/>
      <c r="M2" s="8"/>
      <c r="N2" s="8"/>
      <c r="O2" s="8"/>
      <c r="P2" s="8"/>
      <c r="Q2" s="8"/>
      <c r="R2" s="19"/>
      <c r="U2"/>
    </row>
    <row r="3" spans="1:21" x14ac:dyDescent="0.2">
      <c r="A3" s="30"/>
      <c r="B3" s="30" t="s">
        <v>124</v>
      </c>
      <c r="C3" s="30" t="s">
        <v>67</v>
      </c>
      <c r="D3" s="1" t="s">
        <v>125</v>
      </c>
      <c r="E3" s="1" t="s">
        <v>43</v>
      </c>
      <c r="F3" s="32"/>
      <c r="G3" s="32">
        <v>0.14831018518518507</v>
      </c>
      <c r="H3" s="30"/>
      <c r="I3" s="30">
        <v>1</v>
      </c>
      <c r="J3" s="8"/>
      <c r="K3" s="8"/>
      <c r="L3" s="8"/>
      <c r="M3" s="8"/>
      <c r="N3" s="8"/>
      <c r="O3" s="8"/>
      <c r="P3" s="8"/>
      <c r="Q3" s="8"/>
      <c r="R3" s="19"/>
      <c r="U3"/>
    </row>
    <row r="4" spans="1:21" x14ac:dyDescent="0.2">
      <c r="A4" s="29">
        <v>99</v>
      </c>
      <c r="B4" s="29" t="s">
        <v>159</v>
      </c>
      <c r="C4" s="29" t="s">
        <v>67</v>
      </c>
      <c r="D4" s="1" t="s">
        <v>160</v>
      </c>
      <c r="E4" s="1" t="s">
        <v>161</v>
      </c>
      <c r="F4" s="31">
        <v>0.1601157407407407</v>
      </c>
      <c r="G4" s="31">
        <v>0.1601157407407407</v>
      </c>
      <c r="H4" s="29">
        <v>2</v>
      </c>
      <c r="I4" s="29">
        <v>2</v>
      </c>
      <c r="J4" s="8"/>
      <c r="K4" s="8"/>
      <c r="L4" s="8"/>
      <c r="M4" s="8"/>
      <c r="N4" s="8"/>
      <c r="O4" s="8"/>
      <c r="P4" s="8"/>
      <c r="Q4" s="8"/>
      <c r="R4" s="19"/>
      <c r="U4"/>
    </row>
    <row r="5" spans="1:21" x14ac:dyDescent="0.2">
      <c r="A5" s="30">
        <v>99</v>
      </c>
      <c r="B5" s="30" t="s">
        <v>159</v>
      </c>
      <c r="C5" s="30" t="s">
        <v>67</v>
      </c>
      <c r="D5" s="1" t="s">
        <v>162</v>
      </c>
      <c r="E5" s="1" t="s">
        <v>161</v>
      </c>
      <c r="F5" s="32">
        <v>0.16015046296296293</v>
      </c>
      <c r="G5" s="32">
        <v>0.16015046296296293</v>
      </c>
      <c r="H5" s="30">
        <v>2</v>
      </c>
      <c r="I5" s="30">
        <v>2</v>
      </c>
      <c r="J5" s="8"/>
      <c r="K5" s="8"/>
      <c r="L5" s="8"/>
      <c r="M5" s="8"/>
      <c r="N5" s="8"/>
      <c r="O5" s="8"/>
      <c r="P5" s="8"/>
      <c r="Q5" s="8"/>
      <c r="R5" s="19"/>
      <c r="U5"/>
    </row>
    <row r="6" spans="1:21" x14ac:dyDescent="0.2">
      <c r="A6" s="29">
        <v>95</v>
      </c>
      <c r="B6" s="29" t="s">
        <v>146</v>
      </c>
      <c r="C6" s="29" t="s">
        <v>65</v>
      </c>
      <c r="D6" s="1" t="s">
        <v>168</v>
      </c>
      <c r="E6" s="1" t="s">
        <v>169</v>
      </c>
      <c r="F6" s="31">
        <v>0.16364583333333321</v>
      </c>
      <c r="G6" s="31">
        <v>0.16364583333333321</v>
      </c>
      <c r="H6" s="29">
        <v>3</v>
      </c>
      <c r="I6" s="29">
        <v>1</v>
      </c>
      <c r="J6" s="8"/>
      <c r="K6" s="8"/>
      <c r="L6" s="8"/>
      <c r="M6" s="8"/>
      <c r="N6" s="8"/>
      <c r="O6" s="8"/>
      <c r="P6" s="8"/>
      <c r="Q6" s="8"/>
      <c r="R6" s="19"/>
      <c r="U6"/>
    </row>
    <row r="7" spans="1:21" x14ac:dyDescent="0.2">
      <c r="A7" s="30">
        <v>95</v>
      </c>
      <c r="B7" s="30" t="s">
        <v>146</v>
      </c>
      <c r="C7" s="30" t="s">
        <v>65</v>
      </c>
      <c r="D7" s="1" t="s">
        <v>51</v>
      </c>
      <c r="E7" s="1" t="s">
        <v>147</v>
      </c>
      <c r="F7" s="32">
        <v>0.16373842592592586</v>
      </c>
      <c r="G7" s="32">
        <v>0.16373842592592586</v>
      </c>
      <c r="H7" s="30">
        <v>3</v>
      </c>
      <c r="I7" s="30">
        <v>1</v>
      </c>
      <c r="J7" s="8"/>
      <c r="K7" s="8"/>
      <c r="L7" s="8"/>
      <c r="M7" s="8"/>
      <c r="N7" s="8"/>
      <c r="O7" s="8"/>
      <c r="P7" s="8"/>
      <c r="Q7" s="8"/>
      <c r="R7" s="19"/>
      <c r="U7"/>
    </row>
    <row r="8" spans="1:21" x14ac:dyDescent="0.2">
      <c r="A8" s="29">
        <v>88</v>
      </c>
      <c r="B8" s="29" t="s">
        <v>59</v>
      </c>
      <c r="C8" s="29" t="s">
        <v>67</v>
      </c>
      <c r="D8" s="1" t="s">
        <v>32</v>
      </c>
      <c r="E8" s="1" t="s">
        <v>60</v>
      </c>
      <c r="F8" s="31">
        <v>0.16543981481481479</v>
      </c>
      <c r="G8" s="31">
        <v>0.16543981481481479</v>
      </c>
      <c r="H8" s="29">
        <v>4</v>
      </c>
      <c r="I8" s="29">
        <v>3</v>
      </c>
      <c r="J8" s="8"/>
      <c r="K8" s="8"/>
      <c r="L8" s="8"/>
      <c r="M8" s="8"/>
      <c r="N8" s="8"/>
      <c r="O8" s="8"/>
      <c r="P8" s="8"/>
      <c r="Q8" s="8"/>
      <c r="R8" s="19"/>
      <c r="U8"/>
    </row>
    <row r="9" spans="1:21" x14ac:dyDescent="0.2">
      <c r="A9" s="30">
        <v>88</v>
      </c>
      <c r="B9" s="30" t="s">
        <v>59</v>
      </c>
      <c r="C9" s="30" t="s">
        <v>67</v>
      </c>
      <c r="D9" s="1" t="s">
        <v>64</v>
      </c>
      <c r="E9" s="1" t="s">
        <v>56</v>
      </c>
      <c r="F9" s="32">
        <v>0.16547453703703702</v>
      </c>
      <c r="G9" s="32">
        <v>0.16547453703703702</v>
      </c>
      <c r="H9" s="30">
        <v>4</v>
      </c>
      <c r="I9" s="30">
        <v>3</v>
      </c>
      <c r="J9" s="8"/>
      <c r="K9" s="8"/>
      <c r="L9" s="8"/>
      <c r="M9" s="8"/>
      <c r="N9" s="8"/>
      <c r="O9" s="8"/>
      <c r="P9" s="8"/>
      <c r="Q9" s="8"/>
      <c r="R9" s="19"/>
      <c r="U9"/>
    </row>
    <row r="10" spans="1:21" x14ac:dyDescent="0.2">
      <c r="A10" s="29">
        <v>87</v>
      </c>
      <c r="B10" s="29" t="s">
        <v>126</v>
      </c>
      <c r="C10" s="29" t="s">
        <v>65</v>
      </c>
      <c r="D10" s="1" t="s">
        <v>128</v>
      </c>
      <c r="E10" s="1" t="s">
        <v>129</v>
      </c>
      <c r="F10" s="31">
        <v>0.17398148148148146</v>
      </c>
      <c r="G10" s="31">
        <v>0.17398148148148146</v>
      </c>
      <c r="H10" s="29">
        <v>5</v>
      </c>
      <c r="I10" s="29">
        <v>2</v>
      </c>
      <c r="J10" s="8"/>
      <c r="K10" s="8"/>
      <c r="L10" s="8"/>
      <c r="M10" s="8"/>
      <c r="N10" s="8"/>
      <c r="O10" s="8"/>
      <c r="P10" s="8"/>
      <c r="Q10" s="8"/>
      <c r="R10" s="19"/>
      <c r="U10"/>
    </row>
    <row r="11" spans="1:21" x14ac:dyDescent="0.2">
      <c r="A11" s="30">
        <v>87</v>
      </c>
      <c r="B11" s="30" t="s">
        <v>126</v>
      </c>
      <c r="C11" s="30" t="s">
        <v>65</v>
      </c>
      <c r="D11" s="1" t="s">
        <v>127</v>
      </c>
      <c r="E11" s="1" t="s">
        <v>80</v>
      </c>
      <c r="F11" s="32">
        <v>0.17400462962962954</v>
      </c>
      <c r="G11" s="32">
        <v>0.17400462962962954</v>
      </c>
      <c r="H11" s="30">
        <v>5</v>
      </c>
      <c r="I11" s="30">
        <v>2</v>
      </c>
      <c r="J11" s="8"/>
      <c r="K11" s="8"/>
      <c r="L11" s="8"/>
      <c r="M11" s="8"/>
      <c r="N11" s="8"/>
      <c r="O11" s="8"/>
      <c r="P11" s="8"/>
      <c r="Q11" s="8"/>
      <c r="R11" s="19"/>
      <c r="U11"/>
    </row>
    <row r="12" spans="1:21" x14ac:dyDescent="0.2">
      <c r="A12" s="29">
        <v>93</v>
      </c>
      <c r="B12" s="29" t="s">
        <v>140</v>
      </c>
      <c r="C12" s="29" t="s">
        <v>65</v>
      </c>
      <c r="D12" s="1" t="s">
        <v>45</v>
      </c>
      <c r="E12" s="1" t="s">
        <v>141</v>
      </c>
      <c r="F12" s="31">
        <v>0.18156250000000002</v>
      </c>
      <c r="G12" s="31">
        <v>0.18156250000000002</v>
      </c>
      <c r="H12" s="29">
        <v>6</v>
      </c>
      <c r="I12" s="29">
        <v>3</v>
      </c>
      <c r="J12" s="8"/>
      <c r="K12" s="8"/>
      <c r="L12" s="8"/>
      <c r="M12" s="8"/>
      <c r="N12" s="8"/>
      <c r="O12" s="8"/>
      <c r="P12" s="8"/>
      <c r="Q12" s="8"/>
      <c r="R12" s="19"/>
      <c r="U12"/>
    </row>
    <row r="13" spans="1:21" x14ac:dyDescent="0.2">
      <c r="A13" s="30">
        <v>93</v>
      </c>
      <c r="B13" s="30" t="s">
        <v>140</v>
      </c>
      <c r="C13" s="30" t="s">
        <v>65</v>
      </c>
      <c r="D13" s="1" t="s">
        <v>101</v>
      </c>
      <c r="E13" s="1" t="s">
        <v>142</v>
      </c>
      <c r="F13" s="32">
        <v>0.18159722222222213</v>
      </c>
      <c r="G13" s="32">
        <v>0.18159722222222213</v>
      </c>
      <c r="H13" s="30">
        <v>6</v>
      </c>
      <c r="I13" s="30">
        <v>3</v>
      </c>
      <c r="J13" s="8"/>
      <c r="K13" s="8"/>
      <c r="L13" s="8"/>
      <c r="M13" s="8"/>
      <c r="N13" s="8"/>
      <c r="O13" s="8"/>
      <c r="P13" s="8"/>
      <c r="Q13" s="8"/>
      <c r="R13" s="19"/>
      <c r="U13"/>
    </row>
    <row r="14" spans="1:21" x14ac:dyDescent="0.2">
      <c r="A14" s="29">
        <v>91</v>
      </c>
      <c r="B14" s="29" t="s">
        <v>137</v>
      </c>
      <c r="C14" s="29" t="s">
        <v>66</v>
      </c>
      <c r="D14" s="1" t="s">
        <v>173</v>
      </c>
      <c r="E14" s="1" t="s">
        <v>46</v>
      </c>
      <c r="F14" s="31">
        <v>0.18379629629629618</v>
      </c>
      <c r="G14" s="31">
        <v>0.18379629629629618</v>
      </c>
      <c r="H14" s="29">
        <v>7</v>
      </c>
      <c r="I14" s="29">
        <v>1</v>
      </c>
      <c r="J14" s="8"/>
      <c r="K14" s="8"/>
      <c r="L14" s="8"/>
      <c r="M14" s="8"/>
      <c r="N14" s="8"/>
      <c r="O14" s="8"/>
      <c r="P14" s="8"/>
      <c r="Q14" s="8"/>
      <c r="R14" s="19"/>
      <c r="U14"/>
    </row>
    <row r="15" spans="1:21" x14ac:dyDescent="0.2">
      <c r="A15" s="30">
        <v>91</v>
      </c>
      <c r="B15" s="30" t="s">
        <v>137</v>
      </c>
      <c r="C15" s="30" t="s">
        <v>66</v>
      </c>
      <c r="D15" s="1" t="s">
        <v>138</v>
      </c>
      <c r="E15" s="1" t="s">
        <v>37</v>
      </c>
      <c r="F15" s="32">
        <v>0.18383101851851852</v>
      </c>
      <c r="G15" s="32">
        <v>0.18383101851851852</v>
      </c>
      <c r="H15" s="30">
        <v>7</v>
      </c>
      <c r="I15" s="30">
        <v>1</v>
      </c>
      <c r="J15" s="8"/>
      <c r="K15" s="8"/>
      <c r="L15" s="8"/>
      <c r="M15" s="8"/>
      <c r="N15" s="8"/>
      <c r="O15" s="8"/>
      <c r="P15" s="8"/>
      <c r="Q15" s="8"/>
      <c r="R15" s="19"/>
      <c r="U15"/>
    </row>
    <row r="16" spans="1:21" x14ac:dyDescent="0.2">
      <c r="A16" s="29">
        <v>85</v>
      </c>
      <c r="B16" s="29" t="s">
        <v>122</v>
      </c>
      <c r="C16" s="29" t="s">
        <v>65</v>
      </c>
      <c r="D16" s="1" t="s">
        <v>30</v>
      </c>
      <c r="E16" s="1" t="s">
        <v>98</v>
      </c>
      <c r="F16" s="31">
        <v>0.19378472222222215</v>
      </c>
      <c r="G16" s="31">
        <v>0.19378472222222215</v>
      </c>
      <c r="H16" s="29">
        <v>8</v>
      </c>
      <c r="I16" s="29">
        <v>4</v>
      </c>
      <c r="J16" s="8"/>
      <c r="K16" s="8"/>
      <c r="L16" s="8"/>
      <c r="M16" s="8"/>
      <c r="N16" s="8"/>
      <c r="O16" s="8"/>
      <c r="P16" s="8"/>
      <c r="Q16" s="8"/>
      <c r="R16" s="19"/>
      <c r="U16"/>
    </row>
    <row r="17" spans="1:21" x14ac:dyDescent="0.2">
      <c r="A17" s="30">
        <v>85</v>
      </c>
      <c r="B17" s="30" t="s">
        <v>122</v>
      </c>
      <c r="C17" s="30" t="s">
        <v>65</v>
      </c>
      <c r="D17" s="1" t="s">
        <v>34</v>
      </c>
      <c r="E17" s="1" t="s">
        <v>123</v>
      </c>
      <c r="F17" s="32">
        <v>0.19380787037037034</v>
      </c>
      <c r="G17" s="32">
        <v>0.19380787037037034</v>
      </c>
      <c r="H17" s="30">
        <v>8</v>
      </c>
      <c r="I17" s="30">
        <v>4</v>
      </c>
      <c r="J17" s="8"/>
      <c r="K17" s="8"/>
      <c r="L17" s="8"/>
      <c r="M17" s="8"/>
      <c r="N17" s="8"/>
      <c r="O17" s="8"/>
      <c r="P17" s="8"/>
      <c r="Q17" s="8"/>
      <c r="R17" s="19"/>
      <c r="U17"/>
    </row>
    <row r="18" spans="1:21" x14ac:dyDescent="0.2">
      <c r="A18" s="29">
        <v>92</v>
      </c>
      <c r="B18" s="29" t="s">
        <v>139</v>
      </c>
      <c r="C18" s="29" t="s">
        <v>67</v>
      </c>
      <c r="D18" s="1" t="s">
        <v>57</v>
      </c>
      <c r="E18" s="1" t="s">
        <v>49</v>
      </c>
      <c r="F18" s="31">
        <v>0.19531249999999994</v>
      </c>
      <c r="G18" s="31">
        <v>0.19531249999999994</v>
      </c>
      <c r="H18" s="29">
        <v>9</v>
      </c>
      <c r="I18" s="29">
        <v>4</v>
      </c>
      <c r="J18" s="8"/>
      <c r="K18" s="8"/>
      <c r="L18" s="8"/>
      <c r="M18" s="8"/>
      <c r="N18" s="8"/>
      <c r="O18" s="8"/>
      <c r="P18" s="8"/>
      <c r="Q18" s="8"/>
      <c r="R18" s="19"/>
      <c r="U18"/>
    </row>
    <row r="19" spans="1:21" x14ac:dyDescent="0.2">
      <c r="A19" s="30">
        <v>92</v>
      </c>
      <c r="B19" s="30" t="s">
        <v>139</v>
      </c>
      <c r="C19" s="30" t="s">
        <v>67</v>
      </c>
      <c r="D19" s="1" t="s">
        <v>33</v>
      </c>
      <c r="E19" s="1" t="s">
        <v>49</v>
      </c>
      <c r="F19" s="32">
        <v>0.19537037037037036</v>
      </c>
      <c r="G19" s="32">
        <v>0.19537037037037036</v>
      </c>
      <c r="H19" s="30">
        <v>9</v>
      </c>
      <c r="I19" s="30">
        <v>4</v>
      </c>
      <c r="J19" s="8"/>
      <c r="K19" s="8"/>
      <c r="L19" s="8"/>
      <c r="M19" s="8"/>
      <c r="N19" s="8"/>
      <c r="O19" s="8"/>
      <c r="P19" s="8"/>
      <c r="Q19" s="8"/>
      <c r="R19" s="19"/>
      <c r="U19"/>
    </row>
    <row r="20" spans="1:21" x14ac:dyDescent="0.2">
      <c r="A20" s="29">
        <v>90</v>
      </c>
      <c r="B20" s="29" t="s">
        <v>133</v>
      </c>
      <c r="C20" s="29" t="s">
        <v>66</v>
      </c>
      <c r="D20" s="1" t="s">
        <v>134</v>
      </c>
      <c r="E20" s="1" t="s">
        <v>38</v>
      </c>
      <c r="F20" s="31">
        <v>0.20703703703703696</v>
      </c>
      <c r="G20" s="31">
        <v>0.20703703703703696</v>
      </c>
      <c r="H20" s="29">
        <v>10</v>
      </c>
      <c r="I20" s="29">
        <v>2</v>
      </c>
      <c r="J20" s="8"/>
      <c r="K20" s="8"/>
      <c r="L20" s="8"/>
      <c r="M20" s="8"/>
      <c r="N20" s="8"/>
      <c r="O20" s="8"/>
      <c r="P20" s="8"/>
      <c r="Q20" s="8"/>
      <c r="R20" s="19"/>
      <c r="U20"/>
    </row>
    <row r="21" spans="1:21" x14ac:dyDescent="0.2">
      <c r="A21" s="30">
        <v>90</v>
      </c>
      <c r="B21" s="30" t="s">
        <v>133</v>
      </c>
      <c r="C21" s="30" t="s">
        <v>66</v>
      </c>
      <c r="D21" s="1" t="s">
        <v>135</v>
      </c>
      <c r="E21" s="1" t="s">
        <v>136</v>
      </c>
      <c r="F21" s="32">
        <v>0.20706018518518515</v>
      </c>
      <c r="G21" s="32">
        <v>0.20706018518518515</v>
      </c>
      <c r="H21" s="30">
        <v>10</v>
      </c>
      <c r="I21" s="30">
        <v>2</v>
      </c>
      <c r="J21" s="8"/>
      <c r="K21" s="8"/>
      <c r="L21" s="8"/>
      <c r="M21" s="8"/>
      <c r="N21" s="8"/>
      <c r="O21" s="8"/>
      <c r="P21" s="8"/>
      <c r="Q21" s="8"/>
      <c r="R21" s="19"/>
      <c r="U21"/>
    </row>
    <row r="22" spans="1:21" x14ac:dyDescent="0.2">
      <c r="A22" s="29">
        <v>96</v>
      </c>
      <c r="B22" s="29" t="s">
        <v>148</v>
      </c>
      <c r="C22" s="29" t="s">
        <v>67</v>
      </c>
      <c r="D22" s="1" t="s">
        <v>53</v>
      </c>
      <c r="E22" s="1" t="s">
        <v>150</v>
      </c>
      <c r="F22" s="31">
        <v>0.21226851851851841</v>
      </c>
      <c r="G22" s="31">
        <v>0.21226851851851841</v>
      </c>
      <c r="H22" s="29">
        <v>11</v>
      </c>
      <c r="I22" s="29">
        <v>5</v>
      </c>
      <c r="J22" s="8"/>
      <c r="K22" s="8"/>
      <c r="L22" s="8"/>
      <c r="M22" s="8"/>
      <c r="N22" s="8"/>
      <c r="O22" s="8"/>
      <c r="P22" s="8"/>
      <c r="Q22" s="8"/>
      <c r="R22" s="19"/>
      <c r="U22"/>
    </row>
    <row r="23" spans="1:21" x14ac:dyDescent="0.2">
      <c r="A23" s="30">
        <v>96</v>
      </c>
      <c r="B23" s="30" t="s">
        <v>148</v>
      </c>
      <c r="C23" s="30" t="s">
        <v>67</v>
      </c>
      <c r="D23" s="1" t="s">
        <v>149</v>
      </c>
      <c r="E23" s="1" t="s">
        <v>150</v>
      </c>
      <c r="F23" s="32">
        <v>0.21231481481481479</v>
      </c>
      <c r="G23" s="32">
        <v>0.21231481481481479</v>
      </c>
      <c r="H23" s="30">
        <v>11</v>
      </c>
      <c r="I23" s="30">
        <v>5</v>
      </c>
      <c r="J23" s="8"/>
      <c r="K23" s="8"/>
      <c r="L23" s="8"/>
      <c r="M23" s="8"/>
      <c r="N23" s="8"/>
      <c r="O23" s="8"/>
      <c r="P23" s="8"/>
      <c r="Q23" s="8"/>
      <c r="R23" s="19"/>
      <c r="U23"/>
    </row>
    <row r="24" spans="1:21" x14ac:dyDescent="0.2">
      <c r="A24" s="29">
        <v>100</v>
      </c>
      <c r="B24" s="29" t="s">
        <v>163</v>
      </c>
      <c r="C24" s="29" t="s">
        <v>67</v>
      </c>
      <c r="D24" s="1" t="s">
        <v>164</v>
      </c>
      <c r="E24" s="1" t="s">
        <v>165</v>
      </c>
      <c r="F24" s="31">
        <v>0.21263888888888877</v>
      </c>
      <c r="G24" s="31">
        <v>0.21263888888888877</v>
      </c>
      <c r="H24" s="29">
        <v>12</v>
      </c>
      <c r="I24" s="29">
        <v>6</v>
      </c>
      <c r="J24" s="8"/>
      <c r="K24" s="8"/>
      <c r="L24" s="8"/>
      <c r="M24" s="8"/>
      <c r="N24" s="8"/>
      <c r="O24" s="8"/>
      <c r="P24" s="8"/>
      <c r="Q24" s="8"/>
      <c r="R24" s="19"/>
      <c r="U24"/>
    </row>
    <row r="25" spans="1:21" x14ac:dyDescent="0.2">
      <c r="A25" s="30">
        <v>100</v>
      </c>
      <c r="B25" s="30" t="s">
        <v>163</v>
      </c>
      <c r="C25" s="30" t="s">
        <v>67</v>
      </c>
      <c r="D25" s="1" t="s">
        <v>101</v>
      </c>
      <c r="E25" s="1" t="s">
        <v>166</v>
      </c>
      <c r="F25" s="32">
        <v>0.21268518518518514</v>
      </c>
      <c r="G25" s="32">
        <v>0.21268518518518514</v>
      </c>
      <c r="H25" s="30">
        <v>12</v>
      </c>
      <c r="I25" s="30">
        <v>6</v>
      </c>
      <c r="J25" s="8"/>
      <c r="K25" s="8"/>
      <c r="L25" s="8"/>
      <c r="M25" s="8"/>
      <c r="N25" s="8"/>
      <c r="O25" s="8"/>
      <c r="P25" s="8"/>
      <c r="Q25" s="8"/>
      <c r="R25" s="19"/>
      <c r="U25"/>
    </row>
    <row r="26" spans="1:21" x14ac:dyDescent="0.2">
      <c r="A26" s="29">
        <v>84</v>
      </c>
      <c r="B26" s="29" t="s">
        <v>118</v>
      </c>
      <c r="C26" s="29" t="s">
        <v>66</v>
      </c>
      <c r="D26" s="1" t="s">
        <v>119</v>
      </c>
      <c r="E26" s="1" t="s">
        <v>120</v>
      </c>
      <c r="F26" s="31">
        <v>0.26803240740740736</v>
      </c>
      <c r="G26" s="31">
        <v>0.26803240740740736</v>
      </c>
      <c r="H26" s="29">
        <v>13</v>
      </c>
      <c r="I26" s="29">
        <v>3</v>
      </c>
      <c r="J26" s="8"/>
      <c r="K26" s="8"/>
      <c r="L26" s="8"/>
      <c r="M26" s="8"/>
      <c r="N26" s="8"/>
      <c r="O26" s="8"/>
      <c r="P26" s="8"/>
      <c r="Q26" s="8"/>
      <c r="R26" s="19"/>
      <c r="U26"/>
    </row>
    <row r="27" spans="1:21" x14ac:dyDescent="0.2">
      <c r="A27" s="30">
        <v>84</v>
      </c>
      <c r="B27" s="30" t="s">
        <v>118</v>
      </c>
      <c r="C27" s="30" t="s">
        <v>66</v>
      </c>
      <c r="D27" s="1" t="s">
        <v>61</v>
      </c>
      <c r="E27" s="1" t="s">
        <v>121</v>
      </c>
      <c r="F27" s="32">
        <v>0.26807870370370362</v>
      </c>
      <c r="G27" s="32">
        <v>0.26807870370370362</v>
      </c>
      <c r="H27" s="30">
        <v>13</v>
      </c>
      <c r="I27" s="30">
        <v>3</v>
      </c>
      <c r="J27" s="8"/>
      <c r="K27" s="8"/>
      <c r="L27" s="8"/>
      <c r="M27" s="8"/>
      <c r="N27" s="8"/>
      <c r="O27" s="8"/>
      <c r="P27" s="8"/>
      <c r="Q27" s="8"/>
      <c r="R27" s="19"/>
      <c r="U27"/>
    </row>
    <row r="28" spans="1:21" x14ac:dyDescent="0.2">
      <c r="A28" s="29">
        <v>80</v>
      </c>
      <c r="B28" s="29" t="s">
        <v>104</v>
      </c>
      <c r="C28" s="29" t="s">
        <v>67</v>
      </c>
      <c r="D28" s="1" t="s">
        <v>39</v>
      </c>
      <c r="E28" s="1" t="s">
        <v>105</v>
      </c>
      <c r="F28" s="31">
        <v>0.26813657407407404</v>
      </c>
      <c r="G28" s="31">
        <v>0.26813657407407404</v>
      </c>
      <c r="H28" s="29">
        <v>14</v>
      </c>
      <c r="I28" s="29">
        <v>7</v>
      </c>
      <c r="J28" s="8"/>
      <c r="K28" s="8"/>
      <c r="L28" s="8"/>
      <c r="M28" s="8"/>
      <c r="N28" s="8"/>
      <c r="O28" s="8"/>
      <c r="P28" s="8"/>
      <c r="Q28" s="8"/>
      <c r="R28" s="19"/>
      <c r="U28"/>
    </row>
    <row r="29" spans="1:21" x14ac:dyDescent="0.2">
      <c r="A29" s="30">
        <v>80</v>
      </c>
      <c r="B29" s="30" t="s">
        <v>104</v>
      </c>
      <c r="C29" s="30" t="s">
        <v>67</v>
      </c>
      <c r="D29" s="1" t="s">
        <v>61</v>
      </c>
      <c r="E29" s="1" t="s">
        <v>105</v>
      </c>
      <c r="F29" s="32">
        <v>0.26817129629629627</v>
      </c>
      <c r="G29" s="32">
        <v>0.26817129629629627</v>
      </c>
      <c r="H29" s="30">
        <v>14</v>
      </c>
      <c r="I29" s="30">
        <v>7</v>
      </c>
      <c r="J29" s="8"/>
      <c r="K29" s="8"/>
      <c r="L29" s="8"/>
      <c r="M29" s="8"/>
      <c r="N29" s="8"/>
      <c r="O29" s="8"/>
      <c r="P29" s="8"/>
      <c r="Q29" s="8"/>
      <c r="R29" s="19"/>
      <c r="U29"/>
    </row>
    <row r="30" spans="1:21" x14ac:dyDescent="0.2">
      <c r="A30" s="29">
        <v>81</v>
      </c>
      <c r="B30" s="29" t="s">
        <v>106</v>
      </c>
      <c r="C30" s="29" t="s">
        <v>67</v>
      </c>
      <c r="D30" s="1" t="s">
        <v>107</v>
      </c>
      <c r="E30" s="1" t="s">
        <v>108</v>
      </c>
      <c r="F30" s="31">
        <v>0.2682060185185185</v>
      </c>
      <c r="G30" s="31">
        <v>0.2682060185185185</v>
      </c>
      <c r="H30" s="29">
        <v>15</v>
      </c>
      <c r="I30" s="29">
        <v>8</v>
      </c>
      <c r="J30" s="8"/>
      <c r="K30" s="8"/>
      <c r="L30" s="8"/>
      <c r="M30" s="8"/>
      <c r="N30" s="8"/>
      <c r="O30" s="8"/>
      <c r="P30" s="8"/>
      <c r="Q30" s="8"/>
      <c r="R30" s="19"/>
      <c r="U30"/>
    </row>
    <row r="31" spans="1:21" x14ac:dyDescent="0.2">
      <c r="A31" s="30">
        <v>81</v>
      </c>
      <c r="B31" s="30" t="s">
        <v>106</v>
      </c>
      <c r="C31" s="30" t="s">
        <v>67</v>
      </c>
      <c r="D31" s="1" t="s">
        <v>109</v>
      </c>
      <c r="E31" s="1" t="s">
        <v>108</v>
      </c>
      <c r="F31" s="32">
        <v>0.2682638888888888</v>
      </c>
      <c r="G31" s="32">
        <v>0.2682638888888888</v>
      </c>
      <c r="H31" s="30">
        <v>15</v>
      </c>
      <c r="I31" s="30">
        <v>8</v>
      </c>
      <c r="J31" s="8"/>
      <c r="K31" s="8"/>
      <c r="L31" s="8"/>
      <c r="M31" s="8"/>
      <c r="N31" s="8"/>
      <c r="O31" s="8"/>
      <c r="P31" s="8"/>
      <c r="Q31" s="8"/>
      <c r="R31" s="19"/>
      <c r="U31"/>
    </row>
    <row r="32" spans="1:21" x14ac:dyDescent="0.2">
      <c r="A32" s="29">
        <v>83</v>
      </c>
      <c r="B32" s="29" t="s">
        <v>114</v>
      </c>
      <c r="C32" s="29" t="s">
        <v>66</v>
      </c>
      <c r="D32" s="1" t="s">
        <v>116</v>
      </c>
      <c r="E32" s="1" t="s">
        <v>117</v>
      </c>
      <c r="F32" s="31">
        <v>0.27472222222222215</v>
      </c>
      <c r="G32" s="31">
        <v>0.31638888888888883</v>
      </c>
      <c r="H32" s="29">
        <v>16</v>
      </c>
      <c r="I32" s="29">
        <v>4</v>
      </c>
      <c r="J32" s="8"/>
      <c r="K32" s="8"/>
      <c r="L32" s="8"/>
      <c r="M32" s="8"/>
      <c r="N32" s="8"/>
      <c r="O32" s="8"/>
      <c r="P32" s="8"/>
      <c r="Q32" s="8"/>
      <c r="R32" s="19"/>
      <c r="U32"/>
    </row>
    <row r="33" spans="1:21" x14ac:dyDescent="0.2">
      <c r="A33" s="30">
        <v>83</v>
      </c>
      <c r="B33" s="30" t="s">
        <v>114</v>
      </c>
      <c r="C33" s="30" t="s">
        <v>66</v>
      </c>
      <c r="D33" s="1" t="s">
        <v>47</v>
      </c>
      <c r="E33" s="1" t="s">
        <v>115</v>
      </c>
      <c r="F33" s="32">
        <v>0.27486111111111106</v>
      </c>
      <c r="G33" s="32">
        <v>0.31652777777777774</v>
      </c>
      <c r="H33" s="30">
        <v>16</v>
      </c>
      <c r="I33" s="30">
        <v>4</v>
      </c>
      <c r="J33" s="8"/>
      <c r="K33" s="8"/>
      <c r="L33" s="8"/>
      <c r="M33" s="8"/>
      <c r="N33" s="8"/>
      <c r="O33" s="8"/>
      <c r="P33" s="8"/>
      <c r="Q33" s="8"/>
      <c r="R33" s="19"/>
      <c r="U33"/>
    </row>
    <row r="34" spans="1:21" x14ac:dyDescent="0.2">
      <c r="A34" s="29">
        <v>82</v>
      </c>
      <c r="B34" s="29" t="s">
        <v>110</v>
      </c>
      <c r="C34" s="29" t="s">
        <v>66</v>
      </c>
      <c r="D34" s="1" t="s">
        <v>112</v>
      </c>
      <c r="E34" s="1" t="s">
        <v>113</v>
      </c>
      <c r="F34" s="31">
        <v>0.23304398148148148</v>
      </c>
      <c r="G34" s="31">
        <v>0.33721064814814816</v>
      </c>
      <c r="H34" s="29">
        <v>17</v>
      </c>
      <c r="I34" s="29">
        <v>5</v>
      </c>
      <c r="J34" s="8"/>
      <c r="K34" s="8"/>
      <c r="L34" s="8"/>
      <c r="M34" s="8"/>
      <c r="N34" s="8"/>
      <c r="O34" s="8"/>
      <c r="P34" s="8"/>
      <c r="Q34" s="8"/>
      <c r="R34" s="19"/>
      <c r="U34"/>
    </row>
    <row r="35" spans="1:21" x14ac:dyDescent="0.2">
      <c r="A35" s="30">
        <v>82</v>
      </c>
      <c r="B35" s="30" t="s">
        <v>110</v>
      </c>
      <c r="C35" s="30" t="s">
        <v>66</v>
      </c>
      <c r="D35" s="1" t="s">
        <v>52</v>
      </c>
      <c r="E35" s="1" t="s">
        <v>111</v>
      </c>
      <c r="F35" s="32">
        <v>0.23326388888888888</v>
      </c>
      <c r="G35" s="32">
        <v>0.33743055555555557</v>
      </c>
      <c r="H35" s="30">
        <v>17</v>
      </c>
      <c r="I35" s="30">
        <v>5</v>
      </c>
      <c r="J35" s="8"/>
      <c r="K35" s="8"/>
      <c r="L35" s="8"/>
      <c r="M35" s="8"/>
      <c r="N35" s="8"/>
      <c r="O35" s="8"/>
      <c r="P35" s="8"/>
      <c r="Q35" s="8"/>
      <c r="R35" s="19"/>
      <c r="U35"/>
    </row>
    <row r="36" spans="1:21" x14ac:dyDescent="0.2">
      <c r="A36" s="29">
        <v>97</v>
      </c>
      <c r="B36" s="29" t="s">
        <v>151</v>
      </c>
      <c r="C36" s="29" t="s">
        <v>65</v>
      </c>
      <c r="D36" s="1" t="s">
        <v>24</v>
      </c>
      <c r="E36" s="1" t="s">
        <v>152</v>
      </c>
      <c r="F36" s="12"/>
      <c r="G36" s="31" t="s">
        <v>62</v>
      </c>
      <c r="H36" s="29"/>
      <c r="I36" s="29"/>
      <c r="J36" s="8"/>
      <c r="K36" s="8"/>
      <c r="L36" s="8"/>
      <c r="M36" s="8"/>
      <c r="N36" s="8"/>
      <c r="O36" s="8"/>
      <c r="P36" s="8"/>
      <c r="Q36" s="8"/>
      <c r="R36" s="19"/>
      <c r="U36"/>
    </row>
    <row r="37" spans="1:21" x14ac:dyDescent="0.2">
      <c r="A37" s="30">
        <v>97</v>
      </c>
      <c r="B37" s="30" t="s">
        <v>151</v>
      </c>
      <c r="C37" s="30" t="s">
        <v>65</v>
      </c>
      <c r="D37" s="1" t="s">
        <v>153</v>
      </c>
      <c r="E37" s="1" t="s">
        <v>154</v>
      </c>
      <c r="F37" s="12"/>
      <c r="G37" s="32"/>
      <c r="H37" s="30"/>
      <c r="I37" s="30"/>
      <c r="J37" s="8"/>
      <c r="K37" s="8"/>
      <c r="L37" s="8"/>
      <c r="M37" s="8"/>
      <c r="N37" s="8"/>
      <c r="O37" s="8"/>
      <c r="P37" s="8"/>
      <c r="Q37" s="8"/>
      <c r="R37" s="19"/>
      <c r="U37"/>
    </row>
    <row r="38" spans="1:21" x14ac:dyDescent="0.2">
      <c r="A38" s="29">
        <v>98</v>
      </c>
      <c r="B38" s="29" t="s">
        <v>155</v>
      </c>
      <c r="C38" s="29" t="s">
        <v>65</v>
      </c>
      <c r="D38" s="1" t="s">
        <v>156</v>
      </c>
      <c r="E38" s="1" t="s">
        <v>35</v>
      </c>
      <c r="F38" s="12"/>
      <c r="G38" s="31" t="s">
        <v>62</v>
      </c>
      <c r="H38" s="29"/>
      <c r="I38" s="29"/>
      <c r="J38" s="8"/>
      <c r="K38" s="8"/>
      <c r="L38" s="8"/>
      <c r="M38" s="8"/>
      <c r="N38" s="8"/>
      <c r="O38" s="8"/>
      <c r="P38" s="8"/>
      <c r="Q38" s="8"/>
      <c r="R38" s="19"/>
      <c r="U38"/>
    </row>
    <row r="39" spans="1:21" x14ac:dyDescent="0.2">
      <c r="A39" s="30">
        <v>98</v>
      </c>
      <c r="B39" s="30" t="s">
        <v>155</v>
      </c>
      <c r="C39" s="30" t="s">
        <v>65</v>
      </c>
      <c r="D39" s="1" t="s">
        <v>157</v>
      </c>
      <c r="E39" s="1" t="s">
        <v>158</v>
      </c>
      <c r="F39" s="12"/>
      <c r="G39" s="32" t="s">
        <v>62</v>
      </c>
      <c r="H39" s="30"/>
      <c r="I39" s="30"/>
      <c r="J39" s="8"/>
      <c r="K39" s="8"/>
      <c r="L39" s="8"/>
      <c r="M39" s="8"/>
      <c r="N39" s="8"/>
      <c r="O39" s="8"/>
      <c r="P39" s="8"/>
      <c r="Q39" s="8"/>
      <c r="R39" s="19"/>
      <c r="U39"/>
    </row>
    <row r="40" spans="1:21" x14ac:dyDescent="0.2">
      <c r="A40" s="29">
        <v>89</v>
      </c>
      <c r="B40" s="29" t="s">
        <v>130</v>
      </c>
      <c r="C40" s="29" t="s">
        <v>67</v>
      </c>
      <c r="D40" s="1" t="s">
        <v>131</v>
      </c>
      <c r="E40" s="1" t="s">
        <v>132</v>
      </c>
      <c r="F40" s="12"/>
      <c r="G40" s="31" t="s">
        <v>31</v>
      </c>
      <c r="H40" s="29"/>
      <c r="I40" s="29"/>
      <c r="J40" s="8"/>
      <c r="K40" s="8"/>
      <c r="L40" s="8"/>
      <c r="M40" s="8"/>
      <c r="N40" s="8"/>
      <c r="O40" s="8"/>
      <c r="P40" s="8"/>
      <c r="Q40" s="8"/>
      <c r="R40" s="19"/>
      <c r="U40"/>
    </row>
    <row r="41" spans="1:21" x14ac:dyDescent="0.2">
      <c r="A41" s="30">
        <v>89</v>
      </c>
      <c r="B41" s="30" t="s">
        <v>130</v>
      </c>
      <c r="C41" s="30" t="s">
        <v>67</v>
      </c>
      <c r="D41" s="1"/>
      <c r="E41" s="1"/>
      <c r="F41" s="12"/>
      <c r="G41" s="32" t="s">
        <v>31</v>
      </c>
      <c r="H41" s="30"/>
      <c r="I41" s="30"/>
      <c r="J41" s="8"/>
      <c r="K41" s="8"/>
      <c r="L41" s="8"/>
      <c r="M41" s="8"/>
      <c r="N41" s="8"/>
      <c r="O41" s="8"/>
      <c r="P41" s="8"/>
      <c r="Q41" s="8"/>
      <c r="R41" s="19"/>
      <c r="U41"/>
    </row>
    <row r="42" spans="1:21" x14ac:dyDescent="0.2">
      <c r="A42" s="29">
        <v>94</v>
      </c>
      <c r="B42" s="29" t="s">
        <v>143</v>
      </c>
      <c r="C42" s="29" t="s">
        <v>65</v>
      </c>
      <c r="D42" s="1" t="s">
        <v>26</v>
      </c>
      <c r="E42" s="1" t="s">
        <v>144</v>
      </c>
      <c r="F42" s="12"/>
      <c r="G42" s="31" t="s">
        <v>31</v>
      </c>
      <c r="H42" s="29"/>
      <c r="I42" s="29"/>
      <c r="J42" s="8"/>
      <c r="K42" s="8"/>
      <c r="L42" s="8"/>
      <c r="M42" s="8"/>
      <c r="N42" s="8"/>
      <c r="O42" s="8"/>
      <c r="P42" s="8"/>
      <c r="Q42" s="8"/>
      <c r="R42" s="19"/>
      <c r="U42"/>
    </row>
    <row r="43" spans="1:21" x14ac:dyDescent="0.2">
      <c r="A43" s="30">
        <v>94</v>
      </c>
      <c r="B43" s="30" t="s">
        <v>143</v>
      </c>
      <c r="C43" s="30" t="s">
        <v>65</v>
      </c>
      <c r="D43" s="1" t="s">
        <v>145</v>
      </c>
      <c r="E43" s="1" t="s">
        <v>144</v>
      </c>
      <c r="F43" s="12"/>
      <c r="G43" s="32" t="s">
        <v>31</v>
      </c>
      <c r="H43" s="30"/>
      <c r="I43" s="30"/>
      <c r="J43" s="8"/>
      <c r="K43" s="8"/>
      <c r="L43" s="8"/>
      <c r="M43" s="8"/>
      <c r="N43" s="8"/>
      <c r="O43" s="8"/>
      <c r="P43" s="8"/>
      <c r="Q43" s="8"/>
      <c r="R43" s="19"/>
      <c r="U43"/>
    </row>
    <row r="44" spans="1:21" s="3" customFormat="1" x14ac:dyDescent="0.2"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21" s="3" customFormat="1" x14ac:dyDescent="0.2"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21" s="3" customFormat="1" x14ac:dyDescent="0.2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21" s="3" customFormat="1" x14ac:dyDescent="0.2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21" s="3" customFormat="1" x14ac:dyDescent="0.2"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6:18" s="3" customFormat="1" x14ac:dyDescent="0.2"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6:18" s="3" customFormat="1" x14ac:dyDescent="0.2"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6:18" s="3" customFormat="1" x14ac:dyDescent="0.2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6:18" s="3" customFormat="1" x14ac:dyDescent="0.2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6:18" s="3" customFormat="1" x14ac:dyDescent="0.2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6:18" s="3" customFormat="1" x14ac:dyDescent="0.2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6:18" s="3" customFormat="1" x14ac:dyDescent="0.2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6:18" s="3" customFormat="1" x14ac:dyDescent="0.2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6:18" s="3" customFormat="1" x14ac:dyDescent="0.2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6:18" s="3" customFormat="1" x14ac:dyDescent="0.2"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6:18" s="3" customFormat="1" x14ac:dyDescent="0.2"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6:18" s="3" customFormat="1" x14ac:dyDescent="0.2"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6:18" s="3" customFormat="1" x14ac:dyDescent="0.2"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6:18" s="3" customFormat="1" x14ac:dyDescent="0.2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6:18" s="3" customFormat="1" x14ac:dyDescent="0.2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6:18" s="3" customFormat="1" x14ac:dyDescent="0.2"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6:18" s="3" customFormat="1" x14ac:dyDescent="0.2"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6:18" s="3" customFormat="1" x14ac:dyDescent="0.2"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6:18" s="3" customFormat="1" x14ac:dyDescent="0.2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6:18" s="3" customFormat="1" x14ac:dyDescent="0.2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6:18" s="3" customFormat="1" x14ac:dyDescent="0.2"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6:18" s="3" customFormat="1" x14ac:dyDescent="0.2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6:18" s="3" customFormat="1" x14ac:dyDescent="0.2"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6:18" s="3" customFormat="1" x14ac:dyDescent="0.2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6:18" s="3" customFormat="1" x14ac:dyDescent="0.2"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6:18" s="3" customFormat="1" x14ac:dyDescent="0.2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6:18" s="3" customFormat="1" x14ac:dyDescent="0.2"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6:18" s="3" customFormat="1" x14ac:dyDescent="0.2"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6:18" s="3" customFormat="1" x14ac:dyDescent="0.2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6:18" s="3" customFormat="1" x14ac:dyDescent="0.2"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6:18" s="3" customFormat="1" x14ac:dyDescent="0.2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6:18" s="3" customFormat="1" x14ac:dyDescent="0.2"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6:18" s="3" customFormat="1" x14ac:dyDescent="0.2"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6:18" s="3" customFormat="1" x14ac:dyDescent="0.2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6:18" s="3" customFormat="1" x14ac:dyDescent="0.2"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6:18" s="3" customFormat="1" x14ac:dyDescent="0.2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6:18" s="3" customFormat="1" x14ac:dyDescent="0.2"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6:18" s="3" customFormat="1" x14ac:dyDescent="0.2"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6:18" s="3" customFormat="1" x14ac:dyDescent="0.2"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6:18" s="3" customFormat="1" x14ac:dyDescent="0.2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6:18" s="3" customFormat="1" x14ac:dyDescent="0.2"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6:18" s="3" customFormat="1" x14ac:dyDescent="0.2"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6:18" s="3" customFormat="1" x14ac:dyDescent="0.2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6:18" s="3" customFormat="1" x14ac:dyDescent="0.2"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6:18" s="3" customFormat="1" x14ac:dyDescent="0.2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6:18" s="3" customFormat="1" x14ac:dyDescent="0.2"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6:18" s="3" customFormat="1" x14ac:dyDescent="0.2"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6:18" s="3" customFormat="1" x14ac:dyDescent="0.2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6:19" s="3" customFormat="1" x14ac:dyDescent="0.2"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6:19" s="3" customFormat="1" x14ac:dyDescent="0.2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6:19" s="3" customFormat="1" x14ac:dyDescent="0.2"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6:19" s="3" customFormat="1" x14ac:dyDescent="0.2"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6:19" s="3" customFormat="1" x14ac:dyDescent="0.2"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6:19" s="3" customFormat="1" x14ac:dyDescent="0.2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6:19" s="3" customFormat="1" x14ac:dyDescent="0.2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6:19" s="3" customFormat="1" x14ac:dyDescent="0.2"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6:19" s="3" customFormat="1" x14ac:dyDescent="0.2"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6:19" s="3" customFormat="1" x14ac:dyDescent="0.2"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6:19" s="3" customFormat="1" x14ac:dyDescent="0.2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6:19" s="3" customFormat="1" x14ac:dyDescent="0.2"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6:19" s="3" customFormat="1" x14ac:dyDescent="0.2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6:19" s="3" customFormat="1" x14ac:dyDescent="0.2"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6:19" s="3" customFormat="1" x14ac:dyDescent="0.2"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6:19" s="3" customFormat="1" x14ac:dyDescent="0.2"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6:19" s="3" customFormat="1" x14ac:dyDescent="0.2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6:19" s="3" customFormat="1" x14ac:dyDescent="0.2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6:19" s="3" customFormat="1" x14ac:dyDescent="0.2"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6:19" s="3" customFormat="1" x14ac:dyDescent="0.2"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6:19" s="3" customFormat="1" x14ac:dyDescent="0.2"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6:19" s="3" customFormat="1" x14ac:dyDescent="0.2"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6:19" s="3" customFormat="1" x14ac:dyDescent="0.2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6:19" s="3" customFormat="1" x14ac:dyDescent="0.2"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6:19" s="3" customFormat="1" x14ac:dyDescent="0.2"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6:19" s="3" customFormat="1" x14ac:dyDescent="0.2"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6:19" s="3" customFormat="1" x14ac:dyDescent="0.2"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6:19" s="3" customFormat="1" x14ac:dyDescent="0.2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6:19" s="3" customFormat="1" x14ac:dyDescent="0.2"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6:19" s="3" customFormat="1" x14ac:dyDescent="0.2"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6:19" s="3" customFormat="1" x14ac:dyDescent="0.2"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6:19" s="3" customFormat="1" x14ac:dyDescent="0.2"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6:19" s="3" customFormat="1" x14ac:dyDescent="0.2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6:19" s="3" customFormat="1" x14ac:dyDescent="0.2"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6:19" s="3" customFormat="1" x14ac:dyDescent="0.2"/>
    <row r="132" spans="6:19" s="3" customFormat="1" x14ac:dyDescent="0.2"/>
    <row r="133" spans="6:19" s="3" customFormat="1" x14ac:dyDescent="0.2"/>
    <row r="134" spans="6:19" s="3" customFormat="1" x14ac:dyDescent="0.2"/>
    <row r="135" spans="6:19" s="3" customFormat="1" x14ac:dyDescent="0.2"/>
    <row r="136" spans="6:19" s="3" customFormat="1" x14ac:dyDescent="0.2"/>
    <row r="137" spans="6:19" s="3" customFormat="1" x14ac:dyDescent="0.2"/>
    <row r="138" spans="6:19" s="3" customFormat="1" x14ac:dyDescent="0.2"/>
    <row r="139" spans="6:19" s="3" customFormat="1" x14ac:dyDescent="0.2"/>
    <row r="140" spans="6:19" s="3" customFormat="1" x14ac:dyDescent="0.2"/>
    <row r="141" spans="6:19" s="3" customFormat="1" x14ac:dyDescent="0.2"/>
    <row r="142" spans="6:19" s="3" customFormat="1" x14ac:dyDescent="0.2"/>
    <row r="143" spans="6:19" s="3" customFormat="1" x14ac:dyDescent="0.2"/>
    <row r="144" spans="6:19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19" customFormat="1" x14ac:dyDescent="0.2"/>
    <row r="183" s="19" customFormat="1" x14ac:dyDescent="0.2"/>
    <row r="184" s="19" customFormat="1" x14ac:dyDescent="0.2"/>
    <row r="185" s="19" customFormat="1" x14ac:dyDescent="0.2"/>
    <row r="186" s="19" customFormat="1" x14ac:dyDescent="0.2"/>
    <row r="187" s="19" customFormat="1" x14ac:dyDescent="0.2"/>
    <row r="188" s="19" customFormat="1" x14ac:dyDescent="0.2"/>
    <row r="189" s="19" customFormat="1" x14ac:dyDescent="0.2"/>
    <row r="190" s="19" customFormat="1" x14ac:dyDescent="0.2"/>
    <row r="191" s="19" customFormat="1" x14ac:dyDescent="0.2"/>
    <row r="192" s="19" customFormat="1" x14ac:dyDescent="0.2"/>
    <row r="193" s="19" customFormat="1" x14ac:dyDescent="0.2"/>
    <row r="194" s="19" customFormat="1" x14ac:dyDescent="0.2"/>
    <row r="195" s="19" customFormat="1" x14ac:dyDescent="0.2"/>
    <row r="196" s="19" customFormat="1" x14ac:dyDescent="0.2"/>
    <row r="197" s="19" customFormat="1" x14ac:dyDescent="0.2"/>
    <row r="198" s="19" customFormat="1" x14ac:dyDescent="0.2"/>
    <row r="199" s="19" customFormat="1" x14ac:dyDescent="0.2"/>
    <row r="200" s="19" customFormat="1" x14ac:dyDescent="0.2"/>
    <row r="201" s="19" customFormat="1" x14ac:dyDescent="0.2"/>
    <row r="202" s="19" customFormat="1" x14ac:dyDescent="0.2"/>
    <row r="203" s="19" customFormat="1" x14ac:dyDescent="0.2"/>
    <row r="204" s="19" customFormat="1" x14ac:dyDescent="0.2"/>
    <row r="205" s="19" customFormat="1" x14ac:dyDescent="0.2"/>
    <row r="206" s="19" customFormat="1" x14ac:dyDescent="0.2"/>
    <row r="207" s="19" customFormat="1" x14ac:dyDescent="0.2"/>
    <row r="208" s="19" customFormat="1" x14ac:dyDescent="0.2"/>
    <row r="209" s="19" customFormat="1" x14ac:dyDescent="0.2"/>
    <row r="210" s="19" customFormat="1" x14ac:dyDescent="0.2"/>
    <row r="211" s="19" customFormat="1" x14ac:dyDescent="0.2"/>
    <row r="212" s="19" customFormat="1" x14ac:dyDescent="0.2"/>
    <row r="213" s="19" customFormat="1" x14ac:dyDescent="0.2"/>
    <row r="214" s="19" customFormat="1" x14ac:dyDescent="0.2"/>
    <row r="215" s="19" customFormat="1" x14ac:dyDescent="0.2"/>
    <row r="216" s="19" customFormat="1" x14ac:dyDescent="0.2"/>
  </sheetData>
  <autoFilter ref="A1:I43" xr:uid="{00000000-0001-0000-0700-000000000000}">
    <sortState xmlns:xlrd2="http://schemas.microsoft.com/office/spreadsheetml/2017/richdata2" ref="A2:I43">
      <sortCondition ref="G1:G43"/>
    </sortState>
  </autoFilter>
  <mergeCells count="143">
    <mergeCell ref="H40:H41"/>
    <mergeCell ref="I40:I41"/>
    <mergeCell ref="H42:H43"/>
    <mergeCell ref="I42:I43"/>
    <mergeCell ref="I30:I31"/>
    <mergeCell ref="I32:I33"/>
    <mergeCell ref="I34:I35"/>
    <mergeCell ref="H36:H37"/>
    <mergeCell ref="I36:I37"/>
    <mergeCell ref="H38:H39"/>
    <mergeCell ref="I38:I39"/>
    <mergeCell ref="I18:I19"/>
    <mergeCell ref="I20:I21"/>
    <mergeCell ref="I22:I23"/>
    <mergeCell ref="I24:I25"/>
    <mergeCell ref="I26:I27"/>
    <mergeCell ref="I28:I29"/>
    <mergeCell ref="H32:H33"/>
    <mergeCell ref="H34:H35"/>
    <mergeCell ref="I2:I3"/>
    <mergeCell ref="I4:I5"/>
    <mergeCell ref="I6:I7"/>
    <mergeCell ref="I8:I9"/>
    <mergeCell ref="I10:I11"/>
    <mergeCell ref="I12:I13"/>
    <mergeCell ref="I14:I15"/>
    <mergeCell ref="I16:I17"/>
    <mergeCell ref="H20:H21"/>
    <mergeCell ref="H22:H23"/>
    <mergeCell ref="H24:H25"/>
    <mergeCell ref="H26:H27"/>
    <mergeCell ref="H28:H29"/>
    <mergeCell ref="H30:H31"/>
    <mergeCell ref="G42:G43"/>
    <mergeCell ref="H2:H3"/>
    <mergeCell ref="H4:H5"/>
    <mergeCell ref="H6:H7"/>
    <mergeCell ref="H8:H9"/>
    <mergeCell ref="H10:H11"/>
    <mergeCell ref="H12:H13"/>
    <mergeCell ref="H14:H15"/>
    <mergeCell ref="H16:H17"/>
    <mergeCell ref="H18:H19"/>
    <mergeCell ref="G30:G31"/>
    <mergeCell ref="G32:G33"/>
    <mergeCell ref="G34:G35"/>
    <mergeCell ref="G36:G37"/>
    <mergeCell ref="G38:G39"/>
    <mergeCell ref="G40:G41"/>
    <mergeCell ref="G18:G19"/>
    <mergeCell ref="G20:G21"/>
    <mergeCell ref="G22:G23"/>
    <mergeCell ref="G24:G25"/>
    <mergeCell ref="G26:G27"/>
    <mergeCell ref="G28:G29"/>
    <mergeCell ref="F32:F33"/>
    <mergeCell ref="F34:F35"/>
    <mergeCell ref="G2:G3"/>
    <mergeCell ref="G4:G5"/>
    <mergeCell ref="G6:G7"/>
    <mergeCell ref="G8:G9"/>
    <mergeCell ref="G10:G11"/>
    <mergeCell ref="G12:G13"/>
    <mergeCell ref="G14:G15"/>
    <mergeCell ref="G16:G17"/>
    <mergeCell ref="F20:F21"/>
    <mergeCell ref="F22:F23"/>
    <mergeCell ref="F24:F25"/>
    <mergeCell ref="F26:F27"/>
    <mergeCell ref="F28:F29"/>
    <mergeCell ref="F30:F31"/>
    <mergeCell ref="C42:C4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C30:C31"/>
    <mergeCell ref="C32:C33"/>
    <mergeCell ref="C34:C35"/>
    <mergeCell ref="C36:C37"/>
    <mergeCell ref="C38:C39"/>
    <mergeCell ref="C40:C41"/>
    <mergeCell ref="C18:C19"/>
    <mergeCell ref="C20:C21"/>
    <mergeCell ref="C22:C23"/>
    <mergeCell ref="C24:C25"/>
    <mergeCell ref="C26:C27"/>
    <mergeCell ref="C28:C29"/>
    <mergeCell ref="B40:B41"/>
    <mergeCell ref="B42:B43"/>
    <mergeCell ref="C2:C3"/>
    <mergeCell ref="C4:C5"/>
    <mergeCell ref="C6:C7"/>
    <mergeCell ref="C8:C9"/>
    <mergeCell ref="C10:C11"/>
    <mergeCell ref="C12:C13"/>
    <mergeCell ref="C14:C15"/>
    <mergeCell ref="C16:C17"/>
    <mergeCell ref="B28:B29"/>
    <mergeCell ref="B30:B31"/>
    <mergeCell ref="B32:B33"/>
    <mergeCell ref="B34:B35"/>
    <mergeCell ref="B36:B37"/>
    <mergeCell ref="B38:B39"/>
    <mergeCell ref="B16:B17"/>
    <mergeCell ref="B18:B19"/>
    <mergeCell ref="B20:B21"/>
    <mergeCell ref="B22:B23"/>
    <mergeCell ref="B24:B25"/>
    <mergeCell ref="B26:B27"/>
    <mergeCell ref="A38:A39"/>
    <mergeCell ref="A40:A41"/>
    <mergeCell ref="A42:A43"/>
    <mergeCell ref="B2:B3"/>
    <mergeCell ref="B4:B5"/>
    <mergeCell ref="B6:B7"/>
    <mergeCell ref="B8:B9"/>
    <mergeCell ref="B10:B11"/>
    <mergeCell ref="B12:B13"/>
    <mergeCell ref="B14:B15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Splits Novice</vt:lpstr>
      <vt:lpstr>Results Novice</vt:lpstr>
      <vt:lpstr>Splits Classic</vt:lpstr>
      <vt:lpstr>Results Classic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</dc:creator>
  <cp:lastModifiedBy>Serge Kurov</cp:lastModifiedBy>
  <dcterms:created xsi:type="dcterms:W3CDTF">2015-05-04T18:12:35Z</dcterms:created>
  <dcterms:modified xsi:type="dcterms:W3CDTF">2022-08-22T07:51:44Z</dcterms:modified>
</cp:coreProperties>
</file>