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022"/>
  <workbookPr codeName="ЭтаКнига" autoCompressPictures="0"/>
  <bookViews>
    <workbookView xWindow="0" yWindow="0" windowWidth="28680" windowHeight="16600" activeTab="1"/>
  </bookViews>
  <sheets>
    <sheet name="Classic results" sheetId="16" r:id="rId1"/>
    <sheet name="Novice results" sheetId="15" r:id="rId2"/>
    <sheet name="Classic splits" sheetId="17" r:id="rId3"/>
    <sheet name="Novice splits" sheetId="3" r:id="rId4"/>
  </sheets>
  <definedNames>
    <definedName name="_xlnm._FilterDatabase" localSheetId="0" hidden="1">'Classic results'!$A$1:$AX$155</definedName>
    <definedName name="_xlnm._FilterDatabase" localSheetId="1" hidden="1">'Novice results'!$A$1:$J$45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I155" i="17" l="1"/>
  <c r="AI154" i="17"/>
  <c r="AI153" i="17"/>
  <c r="AI152" i="17"/>
  <c r="AI151" i="17"/>
  <c r="AM151" i="17"/>
  <c r="AI150" i="17"/>
  <c r="AM150" i="17"/>
  <c r="AI149" i="17"/>
  <c r="AM149" i="17"/>
  <c r="AI148" i="17"/>
  <c r="AM148" i="17"/>
  <c r="AI147" i="17"/>
  <c r="AM147" i="17"/>
  <c r="AI146" i="17"/>
  <c r="AM146" i="17"/>
  <c r="AI145" i="17"/>
  <c r="AM145" i="17"/>
  <c r="AI144" i="17"/>
  <c r="AM144" i="17"/>
  <c r="AI143" i="17"/>
  <c r="AM143" i="17"/>
  <c r="AI142" i="17"/>
  <c r="AM142" i="17"/>
  <c r="AI141" i="17"/>
  <c r="AM141" i="17"/>
  <c r="AI140" i="17"/>
  <c r="AM140" i="17"/>
  <c r="AI139" i="17"/>
  <c r="AM139" i="17"/>
  <c r="AI138" i="17"/>
  <c r="AM138" i="17"/>
  <c r="AI137" i="17"/>
  <c r="AM137" i="17"/>
  <c r="AI136" i="17"/>
  <c r="AM136" i="17"/>
  <c r="AI135" i="17"/>
  <c r="AM135" i="17"/>
  <c r="AI134" i="17"/>
  <c r="AM134" i="17"/>
  <c r="AI133" i="17"/>
  <c r="AM133" i="17"/>
  <c r="AI132" i="17"/>
  <c r="AM132" i="17"/>
  <c r="AI131" i="17"/>
  <c r="AM131" i="17"/>
  <c r="AI130" i="17"/>
  <c r="AM130" i="17"/>
  <c r="AI129" i="17"/>
  <c r="AM129" i="17"/>
  <c r="AI128" i="17"/>
  <c r="AM128" i="17"/>
  <c r="AI127" i="17"/>
  <c r="AM127" i="17"/>
  <c r="AI126" i="17"/>
  <c r="AM126" i="17"/>
  <c r="AI125" i="17"/>
  <c r="AM125" i="17"/>
  <c r="AI124" i="17"/>
  <c r="AM124" i="17"/>
  <c r="AI123" i="17"/>
  <c r="AM123" i="17"/>
  <c r="AI122" i="17"/>
  <c r="AM122" i="17"/>
  <c r="AI121" i="17"/>
  <c r="AM121" i="17"/>
  <c r="AI120" i="17"/>
  <c r="AM120" i="17"/>
  <c r="AI119" i="17"/>
  <c r="AM119" i="17"/>
  <c r="AI118" i="17"/>
  <c r="AM118" i="17"/>
  <c r="AI117" i="17"/>
  <c r="AM117" i="17"/>
  <c r="AI116" i="17"/>
  <c r="AM116" i="17"/>
  <c r="AI115" i="17"/>
  <c r="AM115" i="17"/>
  <c r="AI114" i="17"/>
  <c r="AM114" i="17"/>
  <c r="AI113" i="17"/>
  <c r="AM113" i="17"/>
  <c r="AI112" i="17"/>
  <c r="AM112" i="17"/>
  <c r="AI111" i="17"/>
  <c r="AM111" i="17"/>
  <c r="AI110" i="17"/>
  <c r="AM110" i="17"/>
  <c r="AI109" i="17"/>
  <c r="AM109" i="17"/>
  <c r="AI108" i="17"/>
  <c r="AM108" i="17"/>
  <c r="AI107" i="17"/>
  <c r="AM107" i="17"/>
  <c r="AI106" i="17"/>
  <c r="AM106" i="17"/>
  <c r="AI105" i="17"/>
  <c r="AM105" i="17"/>
  <c r="AI104" i="17"/>
  <c r="AM104" i="17"/>
  <c r="AI103" i="17"/>
  <c r="AM103" i="17"/>
  <c r="AI102" i="17"/>
  <c r="AM102" i="17"/>
  <c r="AI101" i="17"/>
  <c r="AM101" i="17"/>
  <c r="AI100" i="17"/>
  <c r="AM100" i="17"/>
  <c r="AI99" i="17"/>
  <c r="AM99" i="17"/>
  <c r="AI98" i="17"/>
  <c r="AM98" i="17"/>
  <c r="AI97" i="17"/>
  <c r="AM97" i="17"/>
  <c r="AI96" i="17"/>
  <c r="AM96" i="17"/>
  <c r="AI95" i="17"/>
  <c r="AM95" i="17"/>
  <c r="AI94" i="17"/>
  <c r="AM94" i="17"/>
  <c r="AI93" i="17"/>
  <c r="AM93" i="17"/>
  <c r="AI92" i="17"/>
  <c r="AM92" i="17"/>
  <c r="AI91" i="17"/>
  <c r="AM91" i="17"/>
  <c r="AI90" i="17"/>
  <c r="AM90" i="17"/>
  <c r="AI89" i="17"/>
  <c r="AM89" i="17"/>
  <c r="AI88" i="17"/>
  <c r="AM88" i="17"/>
  <c r="AI87" i="17"/>
  <c r="AM87" i="17"/>
  <c r="AI86" i="17"/>
  <c r="AM86" i="17"/>
  <c r="AI85" i="17"/>
  <c r="AM85" i="17"/>
  <c r="AI84" i="17"/>
  <c r="AM84" i="17"/>
  <c r="AI83" i="17"/>
  <c r="AM83" i="17"/>
  <c r="AI82" i="17"/>
  <c r="AM82" i="17"/>
  <c r="AI81" i="17"/>
  <c r="AM81" i="17"/>
  <c r="AI80" i="17"/>
  <c r="AM80" i="17"/>
  <c r="AI79" i="17"/>
  <c r="AM79" i="17"/>
  <c r="AI78" i="17"/>
  <c r="AM78" i="17"/>
  <c r="AI77" i="17"/>
  <c r="AM77" i="17"/>
  <c r="AI76" i="17"/>
  <c r="AM76" i="17"/>
  <c r="AI75" i="17"/>
  <c r="AM75" i="17"/>
  <c r="AI74" i="17"/>
  <c r="AM74" i="17"/>
  <c r="AI73" i="17"/>
  <c r="AM73" i="17"/>
  <c r="AI72" i="17"/>
  <c r="AM72" i="17"/>
  <c r="AI71" i="17"/>
  <c r="AM71" i="17"/>
  <c r="AI70" i="17"/>
  <c r="AM70" i="17"/>
  <c r="AI69" i="17"/>
  <c r="AM69" i="17"/>
  <c r="AI68" i="17"/>
  <c r="AM68" i="17"/>
  <c r="AI67" i="17"/>
  <c r="AM67" i="17"/>
  <c r="AI66" i="17"/>
  <c r="AM66" i="17"/>
  <c r="AI65" i="17"/>
  <c r="AM65" i="17"/>
  <c r="AI64" i="17"/>
  <c r="AM64" i="17"/>
  <c r="AI63" i="17"/>
  <c r="AM63" i="17"/>
  <c r="AI62" i="17"/>
  <c r="AM62" i="17"/>
  <c r="AI61" i="17"/>
  <c r="AM61" i="17"/>
  <c r="AI60" i="17"/>
  <c r="AM60" i="17"/>
  <c r="AI59" i="17"/>
  <c r="AM59" i="17"/>
  <c r="AI58" i="17"/>
  <c r="AM58" i="17"/>
  <c r="AI57" i="17"/>
  <c r="AM57" i="17"/>
  <c r="AI56" i="17"/>
  <c r="AM56" i="17"/>
  <c r="AI55" i="17"/>
  <c r="AM55" i="17"/>
  <c r="AI54" i="17"/>
  <c r="AM54" i="17"/>
  <c r="AI53" i="17"/>
  <c r="AM53" i="17"/>
  <c r="AI52" i="17"/>
  <c r="AM52" i="17"/>
  <c r="AI51" i="17"/>
  <c r="AM51" i="17"/>
  <c r="AI50" i="17"/>
  <c r="AM50" i="17"/>
  <c r="AI49" i="17"/>
  <c r="AM49" i="17"/>
  <c r="AI48" i="17"/>
  <c r="AM48" i="17"/>
  <c r="AI47" i="17"/>
  <c r="AM47" i="17"/>
  <c r="AI46" i="17"/>
  <c r="AM46" i="17"/>
  <c r="AI45" i="17"/>
  <c r="AM45" i="17"/>
  <c r="AI44" i="17"/>
  <c r="AM44" i="17"/>
  <c r="AI43" i="17"/>
  <c r="AM43" i="17"/>
  <c r="AI42" i="17"/>
  <c r="AM42" i="17"/>
  <c r="AI41" i="17"/>
  <c r="AM41" i="17"/>
  <c r="AI40" i="17"/>
  <c r="AM40" i="17"/>
  <c r="AI39" i="17"/>
  <c r="AM39" i="17"/>
  <c r="AI38" i="17"/>
  <c r="AM38" i="17"/>
  <c r="AI37" i="17"/>
  <c r="AM37" i="17"/>
  <c r="AI36" i="17"/>
  <c r="AM36" i="17"/>
  <c r="AI35" i="17"/>
  <c r="AM35" i="17"/>
  <c r="AI34" i="17"/>
  <c r="AM34" i="17"/>
  <c r="AI33" i="17"/>
  <c r="AM33" i="17"/>
  <c r="AI32" i="17"/>
  <c r="AM32" i="17"/>
  <c r="AI31" i="17"/>
  <c r="AM31" i="17"/>
  <c r="AI30" i="17"/>
  <c r="AM30" i="17"/>
  <c r="AI29" i="17"/>
  <c r="AM29" i="17"/>
  <c r="AI28" i="17"/>
  <c r="AM28" i="17"/>
  <c r="AI27" i="17"/>
  <c r="AM27" i="17"/>
  <c r="AI26" i="17"/>
  <c r="AM26" i="17"/>
  <c r="AI25" i="17"/>
  <c r="AM25" i="17"/>
  <c r="AI24" i="17"/>
  <c r="AM24" i="17"/>
  <c r="AI23" i="17"/>
  <c r="AM23" i="17"/>
  <c r="AI22" i="17"/>
  <c r="AM22" i="17"/>
  <c r="AI21" i="17"/>
  <c r="AM21" i="17"/>
  <c r="AI20" i="17"/>
  <c r="AM20" i="17"/>
  <c r="AI19" i="17"/>
  <c r="AM19" i="17"/>
  <c r="AI18" i="17"/>
  <c r="AM18" i="17"/>
  <c r="AI17" i="17"/>
  <c r="AM17" i="17"/>
  <c r="AI16" i="17"/>
  <c r="AM16" i="17"/>
  <c r="AI15" i="17"/>
  <c r="AM15" i="17"/>
  <c r="AI14" i="17"/>
  <c r="AM14" i="17"/>
  <c r="AI13" i="17"/>
  <c r="AM13" i="17"/>
  <c r="AI12" i="17"/>
  <c r="AM12" i="17"/>
  <c r="AI11" i="17"/>
  <c r="AM11" i="17"/>
  <c r="AI10" i="17"/>
  <c r="AM10" i="17"/>
  <c r="AI9" i="17"/>
  <c r="AM9" i="17"/>
  <c r="AI8" i="17"/>
  <c r="AM8" i="17"/>
  <c r="AI7" i="17"/>
  <c r="AM7" i="17"/>
  <c r="AI6" i="17"/>
  <c r="AM6" i="17"/>
  <c r="AI5" i="17"/>
  <c r="AM5" i="17"/>
  <c r="AI4" i="17"/>
  <c r="AM4" i="17"/>
  <c r="AI3" i="17"/>
  <c r="AM3" i="17"/>
  <c r="AI2" i="17"/>
  <c r="AM2" i="17"/>
  <c r="AI201" i="3"/>
  <c r="AM201" i="3"/>
  <c r="AI200" i="3"/>
  <c r="AM200" i="3"/>
  <c r="AI199" i="3"/>
  <c r="AM199" i="3"/>
  <c r="AI198" i="3"/>
  <c r="AM198" i="3"/>
  <c r="AI197" i="3"/>
  <c r="AM197" i="3"/>
  <c r="AI196" i="3"/>
  <c r="AM196" i="3"/>
  <c r="AI195" i="3"/>
  <c r="AM195" i="3"/>
  <c r="AI194" i="3"/>
  <c r="AM194" i="3"/>
  <c r="AI193" i="3"/>
  <c r="AM193" i="3"/>
  <c r="AI192" i="3"/>
  <c r="AM192" i="3"/>
  <c r="AI191" i="3"/>
  <c r="AM191" i="3"/>
  <c r="AI190" i="3"/>
  <c r="AM190" i="3"/>
  <c r="AI189" i="3"/>
  <c r="AM189" i="3"/>
  <c r="AI188" i="3"/>
  <c r="AM188" i="3"/>
  <c r="AI187" i="3"/>
  <c r="AM187" i="3"/>
  <c r="AI186" i="3"/>
  <c r="AM186" i="3"/>
  <c r="AI185" i="3"/>
  <c r="AM185" i="3"/>
  <c r="AI184" i="3"/>
  <c r="AM184" i="3"/>
  <c r="AI183" i="3"/>
  <c r="AM183" i="3"/>
  <c r="AI182" i="3"/>
  <c r="AM182" i="3"/>
  <c r="AI181" i="3"/>
  <c r="AM181" i="3"/>
  <c r="AI180" i="3"/>
  <c r="AM180" i="3"/>
  <c r="AI179" i="3"/>
  <c r="AM179" i="3"/>
  <c r="AI178" i="3"/>
  <c r="AM178" i="3"/>
  <c r="AI177" i="3"/>
  <c r="AM177" i="3"/>
  <c r="AI176" i="3"/>
  <c r="AM176" i="3"/>
  <c r="AI175" i="3"/>
  <c r="AM175" i="3"/>
  <c r="AI174" i="3"/>
  <c r="AM174" i="3"/>
  <c r="AI173" i="3"/>
  <c r="AM173" i="3"/>
  <c r="AI172" i="3"/>
  <c r="AM172" i="3"/>
  <c r="AI171" i="3"/>
  <c r="AM171" i="3"/>
  <c r="AI170" i="3"/>
  <c r="AM170" i="3"/>
  <c r="AI169" i="3"/>
  <c r="AM169" i="3"/>
  <c r="AI168" i="3"/>
  <c r="AM168" i="3"/>
  <c r="AI167" i="3"/>
  <c r="AM167" i="3"/>
  <c r="AI166" i="3"/>
  <c r="AM166" i="3"/>
  <c r="AI165" i="3"/>
  <c r="AM165" i="3"/>
  <c r="AI164" i="3"/>
  <c r="AM164" i="3"/>
  <c r="AI163" i="3"/>
  <c r="AM163" i="3"/>
  <c r="AI162" i="3"/>
  <c r="AM162" i="3"/>
  <c r="AI161" i="3"/>
  <c r="AM161" i="3"/>
  <c r="AI160" i="3"/>
  <c r="AM160" i="3"/>
  <c r="AI159" i="3"/>
  <c r="AM159" i="3"/>
  <c r="AI158" i="3"/>
  <c r="AM158" i="3"/>
  <c r="AI157" i="3"/>
  <c r="AM157" i="3"/>
  <c r="AI156" i="3"/>
  <c r="AM156" i="3"/>
  <c r="AI155" i="3"/>
  <c r="AM155" i="3"/>
  <c r="AI154" i="3"/>
  <c r="AM154" i="3"/>
  <c r="AI153" i="3"/>
  <c r="AM153" i="3"/>
  <c r="AI152" i="3"/>
  <c r="AM152" i="3"/>
  <c r="AI151" i="3"/>
  <c r="AM151" i="3"/>
  <c r="AI150" i="3"/>
  <c r="AM150" i="3"/>
  <c r="AI149" i="3"/>
  <c r="AM149" i="3"/>
  <c r="AI148" i="3"/>
  <c r="AM148" i="3"/>
  <c r="AI147" i="3"/>
  <c r="AM147" i="3"/>
  <c r="AI146" i="3"/>
  <c r="AM146" i="3"/>
  <c r="AI145" i="3"/>
  <c r="AM145" i="3"/>
  <c r="AI144" i="3"/>
  <c r="AM144" i="3"/>
  <c r="AI143" i="3"/>
  <c r="AM143" i="3"/>
  <c r="AI142" i="3"/>
  <c r="AM142" i="3"/>
  <c r="AI141" i="3"/>
  <c r="AM141" i="3"/>
  <c r="AI140" i="3"/>
  <c r="AM140" i="3"/>
  <c r="AI139" i="3"/>
  <c r="AM139" i="3"/>
  <c r="AI138" i="3"/>
  <c r="AM138" i="3"/>
  <c r="AI137" i="3"/>
  <c r="AM137" i="3"/>
  <c r="AI136" i="3"/>
  <c r="AM136" i="3"/>
  <c r="AI135" i="3"/>
  <c r="AM135" i="3"/>
  <c r="AI134" i="3"/>
  <c r="AM134" i="3"/>
  <c r="AI133" i="3"/>
  <c r="AM133" i="3"/>
  <c r="AI132" i="3"/>
  <c r="AM132" i="3"/>
  <c r="AI131" i="3"/>
  <c r="AM131" i="3"/>
  <c r="AI130" i="3"/>
  <c r="AM130" i="3"/>
  <c r="AI129" i="3"/>
  <c r="AM129" i="3"/>
  <c r="AI128" i="3"/>
  <c r="AM128" i="3"/>
  <c r="AI127" i="3"/>
  <c r="AM127" i="3"/>
  <c r="AI126" i="3"/>
  <c r="AM126" i="3"/>
  <c r="AI125" i="3"/>
  <c r="AM125" i="3"/>
  <c r="AI124" i="3"/>
  <c r="AM124" i="3"/>
  <c r="AI123" i="3"/>
  <c r="AM123" i="3"/>
  <c r="AI122" i="3"/>
  <c r="AM122" i="3"/>
  <c r="AI121" i="3"/>
  <c r="AM121" i="3"/>
  <c r="AI120" i="3"/>
  <c r="AM120" i="3"/>
  <c r="AI119" i="3"/>
  <c r="AM119" i="3"/>
  <c r="AI118" i="3"/>
  <c r="AM118" i="3"/>
  <c r="AI117" i="3"/>
  <c r="AM117" i="3"/>
  <c r="AI116" i="3"/>
  <c r="AM116" i="3"/>
  <c r="AI115" i="3"/>
  <c r="AM115" i="3"/>
  <c r="AI114" i="3"/>
  <c r="AM114" i="3"/>
  <c r="AI113" i="3"/>
  <c r="AM113" i="3"/>
  <c r="AI112" i="3"/>
  <c r="AM112" i="3"/>
  <c r="AI111" i="3"/>
  <c r="AM111" i="3"/>
  <c r="AI110" i="3"/>
  <c r="AM110" i="3"/>
  <c r="AI109" i="3"/>
  <c r="AM109" i="3"/>
  <c r="AI108" i="3"/>
  <c r="AM108" i="3"/>
  <c r="AI107" i="3"/>
  <c r="AM107" i="3"/>
  <c r="AI106" i="3"/>
  <c r="AM106" i="3"/>
  <c r="AI105" i="3"/>
  <c r="AM105" i="3"/>
  <c r="AI104" i="3"/>
  <c r="AM104" i="3"/>
  <c r="AI103" i="3"/>
  <c r="AM103" i="3"/>
  <c r="AI102" i="3"/>
  <c r="AM102" i="3"/>
  <c r="AI101" i="3"/>
  <c r="AM101" i="3"/>
  <c r="AI100" i="3"/>
  <c r="AM100" i="3"/>
  <c r="AI99" i="3"/>
  <c r="AM99" i="3"/>
  <c r="AI98" i="3"/>
  <c r="AM98" i="3"/>
  <c r="AI97" i="3"/>
  <c r="AM97" i="3"/>
  <c r="AI96" i="3"/>
  <c r="AM96" i="3"/>
  <c r="AI95" i="3"/>
  <c r="AM95" i="3"/>
  <c r="AI94" i="3"/>
  <c r="AM94" i="3"/>
  <c r="AI93" i="3"/>
  <c r="AM93" i="3"/>
  <c r="AI92" i="3"/>
  <c r="AM92" i="3"/>
  <c r="AI91" i="3"/>
  <c r="AM91" i="3"/>
  <c r="AI90" i="3"/>
  <c r="AM90" i="3"/>
  <c r="AI89" i="3"/>
  <c r="AM89" i="3"/>
  <c r="AI88" i="3"/>
  <c r="AM88" i="3"/>
  <c r="AI87" i="3"/>
  <c r="AM87" i="3"/>
  <c r="AI86" i="3"/>
  <c r="AM86" i="3"/>
  <c r="AI85" i="3"/>
  <c r="AM85" i="3"/>
  <c r="AI84" i="3"/>
  <c r="AM84" i="3"/>
  <c r="AI83" i="3"/>
  <c r="AM83" i="3"/>
  <c r="AI82" i="3"/>
  <c r="AM82" i="3"/>
  <c r="AI81" i="3"/>
  <c r="AM81" i="3"/>
  <c r="AI80" i="3"/>
  <c r="AM80" i="3"/>
  <c r="AI79" i="3"/>
  <c r="AM79" i="3"/>
  <c r="AI78" i="3"/>
  <c r="AM78" i="3"/>
  <c r="AI77" i="3"/>
  <c r="AM77" i="3"/>
  <c r="AI76" i="3"/>
  <c r="AM76" i="3"/>
  <c r="AI75" i="3"/>
  <c r="AM75" i="3"/>
  <c r="AI74" i="3"/>
  <c r="AM74" i="3"/>
  <c r="AI73" i="3"/>
  <c r="AM73" i="3"/>
  <c r="AI72" i="3"/>
  <c r="AM72" i="3"/>
  <c r="AI71" i="3"/>
  <c r="AM71" i="3"/>
  <c r="AI70" i="3"/>
  <c r="AM70" i="3"/>
  <c r="AI69" i="3"/>
  <c r="AM69" i="3"/>
  <c r="AI68" i="3"/>
  <c r="AM68" i="3"/>
  <c r="AI67" i="3"/>
  <c r="AM67" i="3"/>
  <c r="AI66" i="3"/>
  <c r="AM66" i="3"/>
  <c r="AI65" i="3"/>
  <c r="AM65" i="3"/>
  <c r="AI64" i="3"/>
  <c r="AM64" i="3"/>
  <c r="AI63" i="3"/>
  <c r="AM63" i="3"/>
  <c r="AI62" i="3"/>
  <c r="AM62" i="3"/>
  <c r="AI61" i="3"/>
  <c r="AM61" i="3"/>
  <c r="AI60" i="3"/>
  <c r="AM60" i="3"/>
  <c r="AI59" i="3"/>
  <c r="AM59" i="3"/>
  <c r="AI58" i="3"/>
  <c r="AM58" i="3"/>
  <c r="AI57" i="3"/>
  <c r="AM57" i="3"/>
  <c r="AI56" i="3"/>
  <c r="AM56" i="3"/>
  <c r="AI55" i="3"/>
  <c r="AM55" i="3"/>
  <c r="AI54" i="3"/>
  <c r="AM54" i="3"/>
  <c r="AI53" i="3"/>
  <c r="AM53" i="3"/>
  <c r="AI52" i="3"/>
  <c r="AM52" i="3"/>
  <c r="AI51" i="3"/>
  <c r="AM51" i="3"/>
  <c r="AI50" i="3"/>
  <c r="AM50" i="3"/>
  <c r="AI49" i="3"/>
  <c r="AM49" i="3"/>
  <c r="AI48" i="3"/>
  <c r="AM48" i="3"/>
  <c r="AI47" i="3"/>
  <c r="AM47" i="3"/>
  <c r="AI46" i="3"/>
  <c r="AM46" i="3"/>
  <c r="AI45" i="3"/>
  <c r="AM45" i="3"/>
  <c r="AI44" i="3"/>
  <c r="AM44" i="3"/>
  <c r="AI43" i="3"/>
  <c r="AM43" i="3"/>
  <c r="AI42" i="3"/>
  <c r="AM42" i="3"/>
  <c r="AI41" i="3"/>
  <c r="AM41" i="3"/>
  <c r="AI40" i="3"/>
  <c r="AM40" i="3"/>
  <c r="AI39" i="3"/>
  <c r="AM39" i="3"/>
  <c r="AI38" i="3"/>
  <c r="AM38" i="3"/>
  <c r="AI37" i="3"/>
  <c r="AM37" i="3"/>
  <c r="AI36" i="3"/>
  <c r="AM36" i="3"/>
  <c r="AI35" i="3"/>
  <c r="AM35" i="3"/>
  <c r="AI34" i="3"/>
  <c r="AM34" i="3"/>
  <c r="AI33" i="3"/>
  <c r="AM33" i="3"/>
  <c r="AI32" i="3"/>
  <c r="AM32" i="3"/>
  <c r="AI31" i="3"/>
  <c r="AM31" i="3"/>
  <c r="AI30" i="3"/>
  <c r="AM30" i="3"/>
  <c r="AI29" i="3"/>
  <c r="AM29" i="3"/>
  <c r="AI28" i="3"/>
  <c r="AM28" i="3"/>
  <c r="AI27" i="3"/>
  <c r="AM27" i="3"/>
  <c r="AI26" i="3"/>
  <c r="AM26" i="3"/>
  <c r="AI25" i="3"/>
  <c r="AM25" i="3"/>
  <c r="AI24" i="3"/>
  <c r="AM24" i="3"/>
  <c r="AI23" i="3"/>
  <c r="AM23" i="3"/>
  <c r="AI22" i="3"/>
  <c r="AM22" i="3"/>
  <c r="AI21" i="3"/>
  <c r="AM21" i="3"/>
  <c r="AI20" i="3"/>
  <c r="AM20" i="3"/>
  <c r="AI19" i="3"/>
  <c r="AM19" i="3"/>
  <c r="AI18" i="3"/>
  <c r="AM18" i="3"/>
  <c r="AI17" i="3"/>
  <c r="AM17" i="3"/>
  <c r="AI16" i="3"/>
  <c r="AM16" i="3"/>
  <c r="AI15" i="3"/>
  <c r="AM15" i="3"/>
  <c r="AI14" i="3"/>
  <c r="AM14" i="3"/>
  <c r="AI13" i="3"/>
  <c r="AM13" i="3"/>
  <c r="AI12" i="3"/>
  <c r="AM12" i="3"/>
  <c r="AI11" i="3"/>
  <c r="AM11" i="3"/>
  <c r="AI10" i="3"/>
  <c r="AM10" i="3"/>
  <c r="AI9" i="3"/>
  <c r="AM9" i="3"/>
  <c r="AI8" i="3"/>
  <c r="AM8" i="3"/>
  <c r="AI7" i="3"/>
  <c r="AM7" i="3"/>
  <c r="AI6" i="3"/>
  <c r="AM6" i="3"/>
  <c r="AI5" i="3"/>
  <c r="AM5" i="3"/>
  <c r="AI4" i="3"/>
  <c r="AM4" i="3"/>
  <c r="AI3" i="3"/>
  <c r="AM3" i="3"/>
  <c r="AI2" i="3"/>
  <c r="AM2" i="3"/>
</calcChain>
</file>

<file path=xl/sharedStrings.xml><?xml version="1.0" encoding="utf-8"?>
<sst xmlns="http://schemas.openxmlformats.org/spreadsheetml/2006/main" count="2652" uniqueCount="525">
  <si>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</si>
  <si>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</si>
  <si>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</si>
  <si>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</si>
  <si>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</si>
  <si>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</si>
  <si>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</si>
  <si>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</si>
  <si>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</si>
  <si>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</si>
  <si>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</si>
  <si>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</si>
  <si>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</si>
  <si>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</si>
  <si>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</si>
  <si>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</si>
  <si>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</si>
  <si>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</si>
  <si>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</si>
  <si>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</si>
  <si>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</si>
  <si>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</si>
  <si>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</si>
  <si>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RACE TIME</t>
  </si>
  <si>
    <t>CP Penalties</t>
  </si>
  <si>
    <t>CORRECTED TIME</t>
  </si>
  <si>
    <t>NOTES</t>
  </si>
  <si>
    <t>Team#</t>
  </si>
  <si>
    <t>Kathryn</t>
  </si>
  <si>
    <t>Williams</t>
  </si>
  <si>
    <t>Johnson</t>
  </si>
  <si>
    <t>Category</t>
  </si>
  <si>
    <t>Surname</t>
  </si>
  <si>
    <t>Name</t>
  </si>
  <si>
    <t>SRF#</t>
  </si>
  <si>
    <t>Wright</t>
  </si>
  <si>
    <t>Karen</t>
  </si>
  <si>
    <t>Pincini</t>
  </si>
  <si>
    <t>Brown</t>
  </si>
  <si>
    <t>Lisa</t>
  </si>
  <si>
    <t>Sarah</t>
  </si>
  <si>
    <t>Monigatti</t>
  </si>
  <si>
    <t>Danielle</t>
  </si>
  <si>
    <t>Rachel</t>
  </si>
  <si>
    <t>Fiona</t>
  </si>
  <si>
    <t>Renee</t>
  </si>
  <si>
    <t>Nicole</t>
  </si>
  <si>
    <t>Emma</t>
  </si>
  <si>
    <t>Michelle</t>
  </si>
  <si>
    <t>Kroenert</t>
  </si>
  <si>
    <t>Sharon</t>
  </si>
  <si>
    <t>Megan</t>
  </si>
  <si>
    <t>Macleod</t>
  </si>
  <si>
    <t>Samantha</t>
  </si>
  <si>
    <t>Tamara</t>
  </si>
  <si>
    <t>Kate</t>
  </si>
  <si>
    <t>Mitchell</t>
  </si>
  <si>
    <t>Jenny</t>
  </si>
  <si>
    <t>Kimberley</t>
  </si>
  <si>
    <t>Wilson</t>
  </si>
  <si>
    <t>Kim</t>
  </si>
  <si>
    <t>Bradshaw</t>
  </si>
  <si>
    <t>Jen</t>
  </si>
  <si>
    <t>Tracey</t>
  </si>
  <si>
    <t>Davis</t>
  </si>
  <si>
    <t>Jo</t>
  </si>
  <si>
    <t>Kerry</t>
  </si>
  <si>
    <t>Rebecca</t>
  </si>
  <si>
    <t>Breuer</t>
  </si>
  <si>
    <t>Mcdonald</t>
  </si>
  <si>
    <t>Willocks</t>
  </si>
  <si>
    <t>Tarrant</t>
  </si>
  <si>
    <t>Dean</t>
  </si>
  <si>
    <t>Robinson</t>
  </si>
  <si>
    <t>Simon</t>
  </si>
  <si>
    <t>Joanne</t>
  </si>
  <si>
    <t>Linda</t>
  </si>
  <si>
    <t>Astrid</t>
  </si>
  <si>
    <t>Kelly</t>
  </si>
  <si>
    <t>Martin</t>
  </si>
  <si>
    <t>Tania</t>
  </si>
  <si>
    <t>The Active Tourist</t>
  </si>
  <si>
    <t>Cheyne</t>
  </si>
  <si>
    <t>Di Conza</t>
  </si>
  <si>
    <t>Julie</t>
  </si>
  <si>
    <t>Mark</t>
  </si>
  <si>
    <t>Lake Girls</t>
  </si>
  <si>
    <t>Morrison</t>
  </si>
  <si>
    <t>Blaj</t>
  </si>
  <si>
    <t>Craig</t>
  </si>
  <si>
    <t>Jess</t>
  </si>
  <si>
    <t>Elizabeth</t>
  </si>
  <si>
    <t>Dornom</t>
  </si>
  <si>
    <t>Mary</t>
  </si>
  <si>
    <t>Bussell</t>
  </si>
  <si>
    <t>Bernadette</t>
  </si>
  <si>
    <t>Eibhlin</t>
  </si>
  <si>
    <t>Fletcher</t>
  </si>
  <si>
    <t>Stephanie</t>
  </si>
  <si>
    <t>Brosnan</t>
  </si>
  <si>
    <t>Nellie</t>
  </si>
  <si>
    <t>Bennett</t>
  </si>
  <si>
    <t>Fox</t>
  </si>
  <si>
    <t>Gabrielle</t>
  </si>
  <si>
    <t>Allday</t>
  </si>
  <si>
    <t>Morland</t>
  </si>
  <si>
    <t>Crowther</t>
  </si>
  <si>
    <t>CP21</t>
  </si>
  <si>
    <t>CP22</t>
  </si>
  <si>
    <t>CP23</t>
  </si>
  <si>
    <t>CP24</t>
  </si>
  <si>
    <t>Penalty
comment</t>
  </si>
  <si>
    <t>Bonus</t>
  </si>
  <si>
    <t>CP25</t>
  </si>
  <si>
    <t>CP26</t>
  </si>
  <si>
    <t>Bear</t>
  </si>
  <si>
    <t>Family team of 2</t>
  </si>
  <si>
    <t>Chad</t>
  </si>
  <si>
    <t>Orr</t>
  </si>
  <si>
    <t>Ethan</t>
  </si>
  <si>
    <t>Brydon Cruisers</t>
  </si>
  <si>
    <t>Brydon</t>
  </si>
  <si>
    <t>Callen</t>
  </si>
  <si>
    <t>Bushrangers</t>
  </si>
  <si>
    <t>Stoney</t>
  </si>
  <si>
    <t>Jack</t>
  </si>
  <si>
    <t>ExperiMental</t>
  </si>
  <si>
    <t>Female team of 2</t>
  </si>
  <si>
    <t>Yean</t>
  </si>
  <si>
    <t>Lim</t>
  </si>
  <si>
    <t>Free 2 b me fitness Team B</t>
  </si>
  <si>
    <t>Ware</t>
  </si>
  <si>
    <t>Jessica</t>
  </si>
  <si>
    <t>Germano</t>
  </si>
  <si>
    <t>Free 2B Me Fitness A</t>
  </si>
  <si>
    <t>Donna</t>
  </si>
  <si>
    <t>Smith</t>
  </si>
  <si>
    <t>Yvonne</t>
  </si>
  <si>
    <t>Nicolo</t>
  </si>
  <si>
    <t>GusTo</t>
  </si>
  <si>
    <t>Tom</t>
  </si>
  <si>
    <t>Crawford</t>
  </si>
  <si>
    <t>Gus</t>
  </si>
  <si>
    <t xml:space="preserve">Hold fast </t>
  </si>
  <si>
    <t>Mixed team of 2</t>
  </si>
  <si>
    <t>James</t>
  </si>
  <si>
    <t>Lost Ambitions</t>
  </si>
  <si>
    <t>Sharrock</t>
  </si>
  <si>
    <t>Erin</t>
  </si>
  <si>
    <t>Lalor</t>
  </si>
  <si>
    <t>M &amp; D Madness</t>
  </si>
  <si>
    <t>Herdman</t>
  </si>
  <si>
    <t>Mila</t>
  </si>
  <si>
    <t>Making Tracks</t>
  </si>
  <si>
    <t>Bowring</t>
  </si>
  <si>
    <t>Kittle</t>
  </si>
  <si>
    <t>Miss Fits 1</t>
  </si>
  <si>
    <t>Dragwidge</t>
  </si>
  <si>
    <t>Mycroft</t>
  </si>
  <si>
    <t xml:space="preserve">Miss Fits 2 </t>
  </si>
  <si>
    <t>Lambe</t>
  </si>
  <si>
    <t>Cressida</t>
  </si>
  <si>
    <t>Beale</t>
  </si>
  <si>
    <t>Mother Daughter</t>
  </si>
  <si>
    <t>Nelligan</t>
  </si>
  <si>
    <t>Meagan</t>
  </si>
  <si>
    <t>Butler</t>
  </si>
  <si>
    <t>The Emeny Tree</t>
  </si>
  <si>
    <t>Male team of 2</t>
  </si>
  <si>
    <t>Daniel</t>
  </si>
  <si>
    <t>Emeny</t>
  </si>
  <si>
    <t>Tim</t>
  </si>
  <si>
    <t xml:space="preserve">Undertaking adventure overtaking you </t>
  </si>
  <si>
    <t>Drysdale</t>
  </si>
  <si>
    <t>Dobrowolski</t>
  </si>
  <si>
    <t>WanaBeFit</t>
  </si>
  <si>
    <t>Marcin</t>
  </si>
  <si>
    <t>Witkos</t>
  </si>
  <si>
    <t>Benjamin</t>
  </si>
  <si>
    <t>Tan</t>
  </si>
  <si>
    <t>Whiskey Business</t>
  </si>
  <si>
    <t>Eoin</t>
  </si>
  <si>
    <t>O'sullivan</t>
  </si>
  <si>
    <t>Cameron</t>
  </si>
  <si>
    <t>Mcintosh</t>
  </si>
  <si>
    <t>X-MENrathon</t>
  </si>
  <si>
    <t>Jean</t>
  </si>
  <si>
    <t>Loh</t>
  </si>
  <si>
    <t>X-MENrathon III</t>
  </si>
  <si>
    <t>Ingrid</t>
  </si>
  <si>
    <t>Alferez</t>
  </si>
  <si>
    <t>Simone</t>
  </si>
  <si>
    <t>Castellazzi</t>
  </si>
  <si>
    <t>Brydons #1</t>
  </si>
  <si>
    <t>Blair</t>
  </si>
  <si>
    <t>Cooper</t>
  </si>
  <si>
    <t>Boydia</t>
  </si>
  <si>
    <t>Nadia</t>
  </si>
  <si>
    <t>Warren</t>
  </si>
  <si>
    <t>Boyce</t>
  </si>
  <si>
    <t>Coup De Grace</t>
  </si>
  <si>
    <t>Ross</t>
  </si>
  <si>
    <t>PeakAdventure.com.au</t>
  </si>
  <si>
    <t>Jarad</t>
  </si>
  <si>
    <t>Kohlar</t>
  </si>
  <si>
    <t>Dominguez</t>
  </si>
  <si>
    <t>BeDazzled</t>
  </si>
  <si>
    <t>Daria</t>
  </si>
  <si>
    <t>Kurtov</t>
  </si>
  <si>
    <t>Bianca</t>
  </si>
  <si>
    <t>Take Shape1</t>
  </si>
  <si>
    <t>Adrian</t>
  </si>
  <si>
    <t>Infanti</t>
  </si>
  <si>
    <t>The Great Escape</t>
  </si>
  <si>
    <t>David</t>
  </si>
  <si>
    <t>Take Shape2</t>
  </si>
  <si>
    <t>Sam</t>
  </si>
  <si>
    <t>Take Shape3</t>
  </si>
  <si>
    <t>Fewkes</t>
  </si>
  <si>
    <t>Take Shape4</t>
  </si>
  <si>
    <t>Crowl</t>
  </si>
  <si>
    <t>El-Al</t>
  </si>
  <si>
    <t>Alan</t>
  </si>
  <si>
    <t>Leenarts</t>
  </si>
  <si>
    <t>Elyse</t>
  </si>
  <si>
    <t>Marum</t>
  </si>
  <si>
    <t>Can't Run, Can't Kayak, Can MTBO</t>
  </si>
  <si>
    <t>Scott</t>
  </si>
  <si>
    <t>Gavens</t>
  </si>
  <si>
    <t>Angus</t>
  </si>
  <si>
    <t>Emma and Jayden</t>
  </si>
  <si>
    <t>Jayden</t>
  </si>
  <si>
    <t>Thrush</t>
  </si>
  <si>
    <t>Morris</t>
  </si>
  <si>
    <t>Greg and Greger</t>
  </si>
  <si>
    <t>Greg</t>
  </si>
  <si>
    <t>Kerr</t>
  </si>
  <si>
    <t>Outfoxin</t>
  </si>
  <si>
    <t>Nick</t>
  </si>
  <si>
    <t>Eddy</t>
  </si>
  <si>
    <t>McNamara</t>
  </si>
  <si>
    <t>Peak Adventure II</t>
  </si>
  <si>
    <t>Andrew</t>
  </si>
  <si>
    <t>Mckenzie</t>
  </si>
  <si>
    <t>Stalking Masters</t>
  </si>
  <si>
    <t>Mich</t>
  </si>
  <si>
    <t>O'connor</t>
  </si>
  <si>
    <t>Laurelle</t>
  </si>
  <si>
    <t>Stalker</t>
  </si>
  <si>
    <t>Tandoori Chickens</t>
  </si>
  <si>
    <t>Rob</t>
  </si>
  <si>
    <t>Felix</t>
  </si>
  <si>
    <t>Team Smashley</t>
  </si>
  <si>
    <t>Law</t>
  </si>
  <si>
    <t>Wayn</t>
  </si>
  <si>
    <t>Wong</t>
  </si>
  <si>
    <t>The JBs</t>
  </si>
  <si>
    <t>Zacharakis</t>
  </si>
  <si>
    <t>TRG Hot Dogs</t>
  </si>
  <si>
    <t>Anna</t>
  </si>
  <si>
    <t>Francis</t>
  </si>
  <si>
    <t>TRG Puppies</t>
  </si>
  <si>
    <t>Shaun</t>
  </si>
  <si>
    <t>Mooney</t>
  </si>
  <si>
    <t>TRG Top Dogs</t>
  </si>
  <si>
    <t>Tedde</t>
  </si>
  <si>
    <t>Tri not to get lost</t>
  </si>
  <si>
    <t>Noordhoff</t>
  </si>
  <si>
    <t>Karina</t>
  </si>
  <si>
    <t>Vitiritti</t>
  </si>
  <si>
    <t>Trotting Chicks</t>
  </si>
  <si>
    <t>Gabby</t>
  </si>
  <si>
    <t>Mcmillan</t>
  </si>
  <si>
    <t>Sally</t>
  </si>
  <si>
    <t>Clements</t>
  </si>
  <si>
    <t>Ash and Crash</t>
  </si>
  <si>
    <t>Ash</t>
  </si>
  <si>
    <t>Newnham</t>
  </si>
  <si>
    <t>Glenn</t>
  </si>
  <si>
    <t>Josh</t>
  </si>
  <si>
    <t>Shane</t>
  </si>
  <si>
    <t>Sharks</t>
  </si>
  <si>
    <t>Sharman</t>
  </si>
  <si>
    <t>Jonathan</t>
  </si>
  <si>
    <t>Lowther</t>
  </si>
  <si>
    <t>Team Goble</t>
  </si>
  <si>
    <t>Goble</t>
  </si>
  <si>
    <t>Stuart</t>
  </si>
  <si>
    <t>Born to Taper</t>
  </si>
  <si>
    <t>Aidan</t>
  </si>
  <si>
    <t>Paul</t>
  </si>
  <si>
    <t>Carter</t>
  </si>
  <si>
    <t>Allday Allstars</t>
  </si>
  <si>
    <t>Patrick</t>
  </si>
  <si>
    <t>Are we lost?</t>
  </si>
  <si>
    <t>Katie</t>
  </si>
  <si>
    <t>Tunnah</t>
  </si>
  <si>
    <t>Matthew</t>
  </si>
  <si>
    <t>Loughlin</t>
  </si>
  <si>
    <t>Ay Up</t>
  </si>
  <si>
    <t>Callum</t>
  </si>
  <si>
    <t>Barracudas</t>
  </si>
  <si>
    <t>Rick</t>
  </si>
  <si>
    <t>Whitehouse</t>
  </si>
  <si>
    <t>Wayne</t>
  </si>
  <si>
    <t>Davey</t>
  </si>
  <si>
    <t xml:space="preserve">Beverly Wills </t>
  </si>
  <si>
    <t>Siobhan</t>
  </si>
  <si>
    <t>Beverly</t>
  </si>
  <si>
    <t>Blind leading the Blind</t>
  </si>
  <si>
    <t>Ivan</t>
  </si>
  <si>
    <t>Komac</t>
  </si>
  <si>
    <t>Bree &amp; Paul</t>
  </si>
  <si>
    <t>Zala</t>
  </si>
  <si>
    <t>Bree</t>
  </si>
  <si>
    <t>DanAranRan</t>
  </si>
  <si>
    <t>Aran</t>
  </si>
  <si>
    <t>Dan</t>
  </si>
  <si>
    <t>Hamilton</t>
  </si>
  <si>
    <t>Deliciousfruit</t>
  </si>
  <si>
    <t>Damian</t>
  </si>
  <si>
    <t>Babbage</t>
  </si>
  <si>
    <t>Karissa</t>
  </si>
  <si>
    <t>Charlton</t>
  </si>
  <si>
    <t>Doing It For Us</t>
  </si>
  <si>
    <t>Ben</t>
  </si>
  <si>
    <t>FTL</t>
  </si>
  <si>
    <t>Justin</t>
  </si>
  <si>
    <t>Mckeown</t>
  </si>
  <si>
    <t>Herberte</t>
  </si>
  <si>
    <t>Fun times</t>
  </si>
  <si>
    <t>Adam</t>
  </si>
  <si>
    <t>Poretti</t>
  </si>
  <si>
    <t>Hayden</t>
  </si>
  <si>
    <t>Gumbo Millenium</t>
  </si>
  <si>
    <t>Stephen</t>
  </si>
  <si>
    <t>Boyd</t>
  </si>
  <si>
    <t>Healesville Run Gun Mofo's</t>
  </si>
  <si>
    <t>Taggart</t>
  </si>
  <si>
    <t>Lauren</t>
  </si>
  <si>
    <t>Gordon</t>
  </si>
  <si>
    <t xml:space="preserve">Jack and Christy </t>
  </si>
  <si>
    <t>Jas</t>
  </si>
  <si>
    <t>Babalija</t>
  </si>
  <si>
    <t>Christina</t>
  </si>
  <si>
    <t>Scarpari</t>
  </si>
  <si>
    <t>Just Cruisin</t>
  </si>
  <si>
    <t>Driessen</t>
  </si>
  <si>
    <t>Glen</t>
  </si>
  <si>
    <t>Krazy Koalas</t>
  </si>
  <si>
    <t>Karena</t>
  </si>
  <si>
    <t>Spencer</t>
  </si>
  <si>
    <t>Cottingham</t>
  </si>
  <si>
    <t>Linden Street Racing</t>
  </si>
  <si>
    <t>Cam</t>
  </si>
  <si>
    <t>Atkins</t>
  </si>
  <si>
    <t>Bob</t>
  </si>
  <si>
    <t>Lost in Transition</t>
  </si>
  <si>
    <t>Michael</t>
  </si>
  <si>
    <t>Maslen</t>
  </si>
  <si>
    <t>Lost Kiwis</t>
  </si>
  <si>
    <t>Bryan</t>
  </si>
  <si>
    <t>Stokes</t>
  </si>
  <si>
    <t>Millen</t>
  </si>
  <si>
    <t>Matt &amp; Damo</t>
  </si>
  <si>
    <t>Damien</t>
  </si>
  <si>
    <t>Phelan</t>
  </si>
  <si>
    <t>Matt</t>
  </si>
  <si>
    <t>Mcshane</t>
  </si>
  <si>
    <t>MuffinNuts</t>
  </si>
  <si>
    <t>Andy</t>
  </si>
  <si>
    <t>Mckie</t>
  </si>
  <si>
    <t>OBC CBD</t>
  </si>
  <si>
    <t>HEATH</t>
  </si>
  <si>
    <t>BROWNING</t>
  </si>
  <si>
    <t>JOSH</t>
  </si>
  <si>
    <t>Meyer</t>
  </si>
  <si>
    <t>Pineapple Lumps</t>
  </si>
  <si>
    <t>Gavin</t>
  </si>
  <si>
    <t>Thomas</t>
  </si>
  <si>
    <t>Steve</t>
  </si>
  <si>
    <t>Carlin</t>
  </si>
  <si>
    <t>Rajtmajer Rebels</t>
  </si>
  <si>
    <t>Debra</t>
  </si>
  <si>
    <t>Rajtmajer</t>
  </si>
  <si>
    <t>Tony</t>
  </si>
  <si>
    <t>Rising Sun</t>
  </si>
  <si>
    <t>Russell</t>
  </si>
  <si>
    <t>Bieber</t>
  </si>
  <si>
    <t>Seeing Double</t>
  </si>
  <si>
    <t>Peta</t>
  </si>
  <si>
    <t>Shandley</t>
  </si>
  <si>
    <t>Kellie</t>
  </si>
  <si>
    <t>Spartan Brothers</t>
  </si>
  <si>
    <t>Antony</t>
  </si>
  <si>
    <t>Franks</t>
  </si>
  <si>
    <t>Jon Paul</t>
  </si>
  <si>
    <t>Tucker</t>
  </si>
  <si>
    <t>Stratos</t>
  </si>
  <si>
    <t>Saint</t>
  </si>
  <si>
    <t>Nicholls</t>
  </si>
  <si>
    <t>Team Eade</t>
  </si>
  <si>
    <t>Casey</t>
  </si>
  <si>
    <t>Eade</t>
  </si>
  <si>
    <t>Team Saffas</t>
  </si>
  <si>
    <t>Gruar</t>
  </si>
  <si>
    <t>Conrad</t>
  </si>
  <si>
    <t>Oberholzer</t>
  </si>
  <si>
    <t>The Brats</t>
  </si>
  <si>
    <t>Bradley</t>
  </si>
  <si>
    <t>Atkinson</t>
  </si>
  <si>
    <t>The Crows</t>
  </si>
  <si>
    <t>Crowhurst</t>
  </si>
  <si>
    <t>Virginia</t>
  </si>
  <si>
    <t xml:space="preserve">The Organic Bananas </t>
  </si>
  <si>
    <t>Trinh</t>
  </si>
  <si>
    <t>Thai</t>
  </si>
  <si>
    <t>Sonchy</t>
  </si>
  <si>
    <t>Khou</t>
  </si>
  <si>
    <t>The Wanderers</t>
  </si>
  <si>
    <t>Brendan</t>
  </si>
  <si>
    <t>Titford</t>
  </si>
  <si>
    <t>Grant-Collins</t>
  </si>
  <si>
    <t>The Willows</t>
  </si>
  <si>
    <t>Thunder Chickens</t>
  </si>
  <si>
    <t>Asaf</t>
  </si>
  <si>
    <t>Alazraki</t>
  </si>
  <si>
    <t>Lior</t>
  </si>
  <si>
    <t>TnT</t>
  </si>
  <si>
    <t>Tami</t>
  </si>
  <si>
    <t>Iseli</t>
  </si>
  <si>
    <t>Tristan</t>
  </si>
  <si>
    <t>TRG Lost Dogs</t>
  </si>
  <si>
    <t>Hannah</t>
  </si>
  <si>
    <t>TwoTopBlokes</t>
  </si>
  <si>
    <t>Grant</t>
  </si>
  <si>
    <t>Cosgriff</t>
  </si>
  <si>
    <t>Whittington</t>
  </si>
  <si>
    <t>Ultrabootcampers</t>
  </si>
  <si>
    <t>Nicholas</t>
  </si>
  <si>
    <t>Gaff-Larsen</t>
  </si>
  <si>
    <t>Alexander</t>
  </si>
  <si>
    <t xml:space="preserve">Who said we can't </t>
  </si>
  <si>
    <t>Kerri</t>
  </si>
  <si>
    <t>Nuthall</t>
  </si>
  <si>
    <t>Schaper</t>
  </si>
  <si>
    <t>Wile E. Coyote</t>
  </si>
  <si>
    <t>Derrick</t>
  </si>
  <si>
    <t>Cant</t>
  </si>
  <si>
    <t>Motteram</t>
  </si>
  <si>
    <t>Woobin</t>
  </si>
  <si>
    <t>Ilya</t>
  </si>
  <si>
    <t>Gubin</t>
  </si>
  <si>
    <t>Chris</t>
  </si>
  <si>
    <t>Woodbridge</t>
  </si>
  <si>
    <t>X-MENrathon II</t>
  </si>
  <si>
    <t>Ian</t>
  </si>
  <si>
    <t>Khor</t>
  </si>
  <si>
    <t>Saw</t>
  </si>
  <si>
    <t>Yummy Mummies</t>
  </si>
  <si>
    <t>Boulton</t>
  </si>
  <si>
    <t>Liana</t>
  </si>
  <si>
    <t>Cope</t>
  </si>
  <si>
    <t xml:space="preserve">CP#22 penalty 20 | CP#23 penalty 20 | CP#24 penalty 20 | CP#25 penalty 20 | CP#25 penalty 20 | </t>
  </si>
  <si>
    <t xml:space="preserve">CP#3 penalty 20 | CP#5 penalty 20 | CP#8 penalty 20 | CP#12 penalty 20 | CP#13 penalty 20 | CP#14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</si>
  <si>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CP#3 penalty 20 | CP#5 penalty 20 | CP#8 penalty 20 | CP#11 penalty 20 | CP#12 penalty 20 | CP#13 penalty 20 | CP#14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</si>
  <si>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CP#5 penalty 20 | CP#6 penalty 20 | CP#7 penalty 20 | CP#8 penalty 20 | CP#9 penalty 20 | CP#11 penalty 20 | CP#12 penalty 20 | CP#13 penalty 20 | CP#14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</si>
  <si>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CP#3 penalty 20 | CP#5 penalty 20 | CP#8 penalty 20 | CP#15 penalty 20 | CP#18 penalty 20 | CP#19 penalty 20 | CP#22 penalty 20 | CP#23 penalty 20 | CP#24 penalty 20 | CP#25 penalty 20 | CP#25 penalty 20 | </t>
  </si>
  <si>
    <t xml:space="preserve">CP#9 penalty 20 | CP#22 penalty 20 | CP#23 penalty 20 | CP#24 penalty 20 | CP#25 penalty 20 | CP#25 penalty 20 | </t>
  </si>
  <si>
    <t xml:space="preserve">CP#6 penalty 20 | CP#10 penalty 20 | CP#13 penalty 20 | CP#14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</si>
  <si>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CP#17 penalty 20 | CP#18 penalty 20 | CP#19 penalty 20 | CP#20 penalty 20 | CP#21 penalty 20 | CP#22 penalty 20 | CP#23 penalty 20 | CP#24 penalty 20 | CP#25 penalty 20 | CP#25 penalty 20 | </t>
  </si>
  <si>
    <t xml:space="preserve">CP#17 penalty 20 | CP#24 penalty 20 | CP#25 penalty 20 | CP#25 penalty 20 | </t>
  </si>
  <si>
    <t xml:space="preserve">CP#24 penalty 20 | CP#25 penalty 20 | CP#25 penalty 20 | </t>
  </si>
  <si>
    <t xml:space="preserve">CP#25 penalty 20 | CP#25 penalty 20 | </t>
  </si>
  <si>
    <t xml:space="preserve">CP#15 penalty 20 | CP#16 penalty 20 | CP#17 penalty 20 | CP#18 penalty 20 | CP#19 penalty 20 | CP#22 penalty 20 | CP#23 penalty 20 | CP#24 penalty 20 | CP#25 penalty 20 | CP#25 penalty 20 | </t>
  </si>
  <si>
    <t xml:space="preserve">CP#16 penalty 20 | CP#22 penalty 20 | CP#23 penalty 20 | CP#24 penalty 20 | CP#25 penalty 20 | CP#25 penalty 20 | </t>
  </si>
  <si>
    <t xml:space="preserve">CP#6 penalty 20 | CP#7 penalty 20 | CP#8 penalty 20 | CP#9 penalty 20 | CP#18 penalty 20 | CP#19 penalty 20 | CP#20 penalty 20 | CP#21 penalty 20 | CP#22 penalty 20 | CP#23 penalty 20 | CP#24 penalty 20 | CP#25 penalty 20 | CP#25 penalty 20 | </t>
  </si>
  <si>
    <t xml:space="preserve">CP#3 penalty 20 | CP#5 penalty 20 | CP#8 penalty 20 | CP#15 penalty 20 | CP#17 penalty 20 | CP#18 penalty 20 | CP#19 penalty 20 | CP#22 penalty 20 | CP#23 penalty 20 | CP#24 penalty 20 | CP#25 penalty 20 | CP#25 penalty 20 | </t>
  </si>
  <si>
    <t xml:space="preserve">CP#19 penalty 20 | CP#22 penalty 20 | CP#23 penalty 20 | CP#24 penalty 20 | CP#25 penalty 20 | CP#25 penalty 20 | </t>
  </si>
  <si>
    <t xml:space="preserve">CP#9 penalty 20 | CP#17 penalty 20 | CP#18 penalty 20 | CP#19 penalty 20 | CP#20 penalty 20 | CP#21 penalty 20 | CP#22 penalty 20 | CP#23 penalty 20 | CP#24 penalty 20 | CP#25 penalty 20 | CP#25 penalty 20 | </t>
  </si>
  <si>
    <t xml:space="preserve">CP#5 penalty 20 | CP#17 penalty 20 | CP#18 penalty 20 | CP#19 penalty 20 | CP#20 penalty 20 | CP#21 penalty 20 | CP#22 penalty 20 | CP#23 penalty 20 | CP#24 penalty 20 | CP#25 penalty 20 | CP#25 penalty 20 | </t>
  </si>
  <si>
    <t xml:space="preserve">CP#14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</si>
  <si>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CP#15 penalty 20 | CP#16 penalty 20 | CP#17 penalty 20 | CP#18 penalty 20 | CP#19 penalty 20 | CP#20 penalty 20 | CP#21 penalty 20 | CP#22 penalty 20 | CP#23 penalty 20 | CP#24 penalty 20 | CP#25 penalty 20 | CP#25 penalty 20 | </t>
  </si>
  <si>
    <t xml:space="preserve">CP#15 penalty 20 | CP#22 penalty 20 | CP#23 penalty 20 | CP#24 penalty 20 | CP#25 penalty 20 | CP#25 penalty 20 | </t>
  </si>
  <si>
    <t xml:space="preserve">CP#5 penalty 20 | CP#8 penalty 20 | CP#10 penalty 20 | CP#15 penalty 20 | CP#18 penalty 20 | CP#19 penalty 20 | CP#22 penalty 20 | CP#23 penalty 20 | CP#24 penalty 20 | CP#25 penalty 20 | CP#25 penalty 20 | </t>
  </si>
  <si>
    <t xml:space="preserve">CP#3 penalty 20 | CP#5 penalty 20 | CP#8 penalty 20 | CP#15 penalty 20 | CP#17 penalty 20 | CP#18 penalty 20 | CP#19 penalty 20 | CP#20 penalty 20 | CP#21 penalty 20 | CP#22 penalty 20 | CP#23 penalty 20 | CP#24 penalty 20 | CP#25 penalty 20 | CP#25 penalty 20 | </t>
  </si>
  <si>
    <t>DNS</t>
  </si>
  <si>
    <t xml:space="preserve">CP#10 penalty 20 | CP#16 penalty 20 | CP#17 penalty 20 | CP#20 penalty 20 | CP#21 penalty 20 | CP#22 penalty 20 | CP#23 penalty 20 | CP#24 penalty 20 | CP#25 penalty 20 | CP#25 penalty 20 | </t>
  </si>
  <si>
    <t xml:space="preserve">CP#3 penalty 20 | CP#5 penalty 20 | CP#8 penalty 20 | CP#15 penalty 20 | CP#16 penalty 20 | CP#17 penalty 20 | CP#18 penalty 20 | CP#19 penalty 20 | CP#20 penalty 20 | CP#21 penalty 20 | CP#22 penalty 20 | CP#23 penalty 20 | CP#24 penalty 20 | CP#25 penalty 20 | CP#25 penalty 20 | </t>
  </si>
  <si>
    <t xml:space="preserve">CP#3 penalty 20 | CP#5 penalty 20 | CP#8 penalty 20 | CP#9 penalty 20 | CP#15 penalty 20 | CP#18 penalty 20 | CP#19 penalty 20 | CP#20 penalty 20 | CP#22 penalty 20 | CP#23 penalty 20 | CP#24 penalty 20 | CP#25 penalty 20 | CP#25 penalty 20 | </t>
  </si>
  <si>
    <t xml:space="preserve">CP#1 penalty 20 | CP#3 penalty 20 | CP#5 penalty 20 | CP#8 penalty 20 | CP#9 penalty 20 | CP#15 penalty 20 | CP#18 penalty 20 | CP#19 penalty 20 | CP#20 penalty 20 | CP#22 penalty 20 | CP#23 penalty 20 | CP#24 penalty 20 | CP#25 penalty 20 | CP#25 penalty 20 | </t>
  </si>
  <si>
    <t xml:space="preserve">CP#19 penalty 20 | CP#20 penalty 20 | CP#22 penalty 20 | CP#23 penalty 20 | CP#24 penalty 20 | CP#25 penalty 20 | CP#25 penalty 20 | </t>
  </si>
  <si>
    <t xml:space="preserve">CP#20 penalty 20 | CP#21 penalty 20 | CP#22 penalty 20 | CP#23 penalty 20 | CP#24 penalty 20 | CP#25 penalty 20 | CP#25 penalty 20 | </t>
  </si>
  <si>
    <t xml:space="preserve">CP#19 penalty 20 | CP#20 penalty 20 | CP#21 penalty 20 | CP#22 penalty 20 | CP#23 penalty 20 | CP#24 penalty 20 | CP#25 penalty 20 | CP#25 penalty 20 | </t>
  </si>
  <si>
    <t xml:space="preserve">CP#3 penalty 20 | CP#5 penalty 20 | CP#8 penalty 20 | CP#15 penalty 20 | CP#17 penalty 20 | CP#18 penalty 20 | CP#19 penalty 20 | CP#20 penalty 20 | CP#22 penalty 20 | CP#23 penalty 20 | CP#24 penalty 20 | CP#25 penalty 20 | CP#25 penalty 20 | </t>
  </si>
  <si>
    <t xml:space="preserve">CP#5 penalty 20 | CP#8 penalty 20 | CP#15 penalty 20 | CP#18 penalty 20 | CP#19 penalty 20 | CP#22 penalty 20 | CP#23 penalty 20 | CP#24 penalty 20 | CP#25 penalty 20 | CP#25 penalty 20 | </t>
  </si>
  <si>
    <t xml:space="preserve">CP#1 penalty 20 | CP#2 penalty 20 | CP#3 penalty 20 | CP#4 penalty 20 | CP#5 penalty 20 | CP#11 penalty 20 | CP#12 penalty 20 | CP#13 penalty 20 | CP#14 penalty 20 | CP#15 penalty 20 | CP#16 penalty 20 | CP#17 penalty 20 | CP#18 penalty 20 | CP#19 penalty 20 | CP#20 penalty 20 | CP#21 penalty 20 | CP#22 penalty 20 | CP#23 penalty 20 | CP#24 penalty 20 | CP#25 penalty 20 | CP#25 penalty 20 | </t>
  </si>
  <si>
    <t>lost one tag</t>
  </si>
  <si>
    <t>Cole</t>
  </si>
  <si>
    <t>Position</t>
  </si>
  <si>
    <t>Cat Position</t>
  </si>
  <si>
    <t xml:space="preserve">   </t>
  </si>
  <si>
    <t xml:space="preserve">     </t>
  </si>
  <si>
    <t xml:space="preserve">  </t>
  </si>
  <si>
    <t xml:space="preserve">CP#9 penalty 20 |      </t>
  </si>
  <si>
    <t xml:space="preserve">CP#16 penalty 20 |      </t>
  </si>
  <si>
    <t xml:space="preserve">CP#19 penalty 20 |      </t>
  </si>
  <si>
    <t xml:space="preserve">CP#15 penalty 20 |      </t>
  </si>
  <si>
    <t xml:space="preserve">CP#15 penalty 20 | CP#16 penalty 20 | CP#17 penalty 20 | CP#18 penalty 20 | CP#19 penalty 20 |      </t>
  </si>
  <si>
    <t xml:space="preserve">CP#17 penalty 20 | CP#18 penalty 20 | CP#19 penalty 20 | CP#20 penalty 20 | CP#21 penalty 20 |      </t>
  </si>
  <si>
    <t xml:space="preserve">CP#19 penalty 20 | CP#20 penalty 20 |      </t>
  </si>
  <si>
    <t xml:space="preserve">CP#20 penalty 20 | CP#21 penalty 20 |      </t>
  </si>
  <si>
    <t xml:space="preserve">CP#9 penalty 20 | CP#17 penalty 20 | CP#18 penalty 20 | CP#19 penalty 20 | CP#20 penalty 20 | CP#21 penalty 20 |      </t>
  </si>
  <si>
    <t xml:space="preserve">CP#5 penalty 20 | CP#17 penalty 20 | CP#18 penalty 20 | CP#19 penalty 20 | CP#20 penalty 20 | CP#21 penalty 20 |      </t>
  </si>
  <si>
    <t xml:space="preserve">CP#10 penalty 20 | CP#16 penalty 20 | CP#17 penalty 20 | CP#20 penalty 20 | CP#21 penalty 20 |      </t>
  </si>
  <si>
    <t xml:space="preserve">CP#19 penalty 20 | CP#20 penalty 20 | CP#21 penalty 20 |      </t>
  </si>
  <si>
    <t xml:space="preserve">CP#6 penalty 20 | CP#7 penalty 20 | CP#8 penalty 20 | CP#9 penalty 20 | CP#18 penalty 20 | CP#19 penalty 20 | CP#20 penalty 20 | CP#21 penalty 20 |      </t>
  </si>
  <si>
    <t xml:space="preserve">CP#15 penalty 20 | CP#16 penalty 20 | CP#17 penalty 20 | CP#18 penalty 20 | CP#19 penalty 20 | CP#20 penalty 20 | CP#21 penalty 20 |      </t>
  </si>
  <si>
    <t xml:space="preserve">CP#6 penalty 20 | CP#10 penalty 20 | CP#13 penalty 20 | CP#14 penalty 20 | CP#15 penalty 20 | CP#16 penalty 20 | CP#17 penalty 20 | CP#18 penalty 20 | CP#19 penalty 20 | CP#20 penalty 20 | CP#21 penalty 20 |      </t>
  </si>
  <si>
    <t xml:space="preserve">CP#14 penalty 20 | CP#15 penalty 20 | CP#16 penalty 20 | CP#17 penalty 20 | CP#18 penalty 20 | CP#19 penalty 20 | CP#20 penalty 20 | CP#21 penalty 20 |      </t>
  </si>
  <si>
    <t xml:space="preserve">CP#1 penalty 20 | CP#2 penalty 20 | CP#3 penalty 20 | CP#4 penalty 20 | CP#5 penalty 20 | CP#11 penalty 20 | CP#12 penalty 20 | CP#13 penalty 20 | CP#14 penalty 20 | CP#15 penalty 20 | CP#16 penalty 20 | CP#17 penalty 20 | CP#18 penalty 20 | CP#19 penalty 20 | CP#20 penalty 20 | CP#21 penalty 20 |      </t>
  </si>
  <si>
    <t xml:space="preserve">CP#5 penalty 20 | CP#6 penalty 20 | CP#7 penalty 20 | CP#8 penalty 20 | CP#9 penalty 20 | CP#11 penalty 20 | CP#12 penalty 20 | CP#13 penalty 20 | CP#14 penalty 20 | CP#15 penalty 20 | CP#16 penalty 20 | CP#17 penalty 20 | CP#18 penalty 20 | CP#19 penalty 20 | CP#20 penalty 20 | CP#21 penalty 20 |      </t>
  </si>
  <si>
    <t>Bonus for advanced leg</t>
  </si>
  <si>
    <t>Overall position</t>
  </si>
  <si>
    <t>Category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</si>
</sst>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78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Fill="1" applyBorder="1"/>
    <xf numFmtId="46" fontId="0" fillId="0" borderId="2" xfId="0" applyNumberFormat="1" applyFill="1" applyBorder="1" applyAlignment="1">
      <alignment vertical="center"/>
    </xf>
    <xf numFmtId="46" fontId="0" fillId="0" borderId="1" xfId="0" applyNumberFormat="1" applyFill="1" applyBorder="1" applyAlignment="1">
      <alignment vertical="center"/>
    </xf>
    <xf numFmtId="0" fontId="0" fillId="0" borderId="2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0" fillId="0" borderId="3" xfId="0" applyNumberFormat="1" applyFill="1" applyBorder="1"/>
    <xf numFmtId="164" fontId="0" fillId="0" borderId="4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2" xfId="0" applyFill="1" applyBorder="1" applyAlignment="1"/>
    <xf numFmtId="0" fontId="0" fillId="0" borderId="6" xfId="0" applyFill="1" applyBorder="1" applyAlignment="1"/>
    <xf numFmtId="0" fontId="0" fillId="0" borderId="0" xfId="0" applyFill="1" applyAlignment="1"/>
    <xf numFmtId="0" fontId="0" fillId="0" borderId="2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Alignment="1">
      <alignment horizontal="right"/>
    </xf>
    <xf numFmtId="164" fontId="0" fillId="0" borderId="2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21" fontId="0" fillId="0" borderId="2" xfId="0" applyNumberFormat="1" applyFill="1" applyBorder="1"/>
    <xf numFmtId="1" fontId="0" fillId="0" borderId="5" xfId="0" applyNumberFormat="1" applyFill="1" applyBorder="1"/>
    <xf numFmtId="164" fontId="0" fillId="0" borderId="1" xfId="0" applyNumberFormat="1" applyFill="1" applyBorder="1" applyAlignment="1">
      <alignment vertical="center"/>
    </xf>
    <xf numFmtId="21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11" fontId="0" fillId="0" borderId="0" xfId="0" applyNumberFormat="1" applyFill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</cellXfs>
  <cellStyles count="47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3"/>
  <sheetViews>
    <sheetView topLeftCell="A128" workbookViewId="0">
      <selection activeCell="E161" sqref="E161"/>
    </sheetView>
  </sheetViews>
  <sheetFormatPr baseColWidth="10" defaultRowHeight="14" x14ac:dyDescent="0"/>
  <cols>
    <col min="1" max="1" width="7.33203125" style="5" customWidth="1"/>
    <col min="2" max="2" width="20.83203125" style="6" customWidth="1"/>
    <col min="3" max="3" width="13.6640625" style="6" customWidth="1"/>
    <col min="4" max="6" width="10.83203125" style="5"/>
    <col min="7" max="7" width="7.6640625" style="5" customWidth="1"/>
    <col min="8" max="8" width="8" style="5" customWidth="1"/>
    <col min="9" max="16384" width="10.83203125" style="5"/>
  </cols>
  <sheetData>
    <row r="1" spans="1:8" ht="42">
      <c r="A1" s="8" t="s">
        <v>27</v>
      </c>
      <c r="B1" s="9" t="s">
        <v>1</v>
      </c>
      <c r="C1" s="8" t="s">
        <v>31</v>
      </c>
      <c r="D1" s="40" t="s">
        <v>32</v>
      </c>
      <c r="E1" s="40" t="s">
        <v>33</v>
      </c>
      <c r="F1" s="41" t="s">
        <v>25</v>
      </c>
      <c r="G1" s="41" t="s">
        <v>523</v>
      </c>
      <c r="H1" s="42" t="s">
        <v>524</v>
      </c>
    </row>
    <row r="2" spans="1:8">
      <c r="A2" s="18">
        <v>25</v>
      </c>
      <c r="B2" s="25" t="s">
        <v>202</v>
      </c>
      <c r="C2" s="25" t="s">
        <v>144</v>
      </c>
      <c r="D2" s="1" t="s">
        <v>203</v>
      </c>
      <c r="E2" s="1" t="s">
        <v>204</v>
      </c>
      <c r="F2" s="31">
        <v>0.13739583333333327</v>
      </c>
      <c r="G2" s="18">
        <v>1</v>
      </c>
      <c r="H2" s="18">
        <v>1</v>
      </c>
    </row>
    <row r="3" spans="1:8">
      <c r="A3" s="19"/>
      <c r="B3" s="26" t="s">
        <v>202</v>
      </c>
      <c r="C3" s="26" t="s">
        <v>144</v>
      </c>
      <c r="D3" s="1" t="s">
        <v>39</v>
      </c>
      <c r="E3" s="1" t="s">
        <v>205</v>
      </c>
      <c r="F3" s="32"/>
      <c r="G3" s="19"/>
      <c r="H3" s="19"/>
    </row>
    <row r="4" spans="1:8">
      <c r="A4" s="18">
        <v>28</v>
      </c>
      <c r="B4" s="25" t="s">
        <v>213</v>
      </c>
      <c r="C4" s="25" t="s">
        <v>144</v>
      </c>
      <c r="D4" s="1" t="s">
        <v>60</v>
      </c>
      <c r="E4" s="1" t="s">
        <v>70</v>
      </c>
      <c r="F4" s="31">
        <v>0.13768518518518513</v>
      </c>
      <c r="G4" s="18">
        <v>2</v>
      </c>
      <c r="H4" s="18">
        <v>2</v>
      </c>
    </row>
    <row r="5" spans="1:8">
      <c r="A5" s="19">
        <v>28</v>
      </c>
      <c r="B5" s="26" t="s">
        <v>213</v>
      </c>
      <c r="C5" s="26" t="s">
        <v>144</v>
      </c>
      <c r="D5" s="1" t="s">
        <v>214</v>
      </c>
      <c r="E5" s="1" t="s">
        <v>498</v>
      </c>
      <c r="F5" s="32">
        <v>0.13768518518518513</v>
      </c>
      <c r="G5" s="19"/>
      <c r="H5" s="19"/>
    </row>
    <row r="6" spans="1:8">
      <c r="A6" s="18">
        <v>33</v>
      </c>
      <c r="B6" s="25" t="s">
        <v>226</v>
      </c>
      <c r="C6" s="25" t="s">
        <v>168</v>
      </c>
      <c r="D6" s="1" t="s">
        <v>227</v>
      </c>
      <c r="E6" s="1" t="s">
        <v>228</v>
      </c>
      <c r="F6" s="31">
        <v>0.13774305555555555</v>
      </c>
      <c r="G6" s="18">
        <v>3</v>
      </c>
      <c r="H6" s="18">
        <v>1</v>
      </c>
    </row>
    <row r="7" spans="1:8">
      <c r="A7" s="19">
        <v>33</v>
      </c>
      <c r="B7" s="26" t="s">
        <v>226</v>
      </c>
      <c r="C7" s="26" t="s">
        <v>168</v>
      </c>
      <c r="D7" s="1" t="s">
        <v>229</v>
      </c>
      <c r="E7" s="1" t="s">
        <v>73</v>
      </c>
      <c r="F7" s="32">
        <v>0.13774305555555555</v>
      </c>
      <c r="G7" s="19"/>
      <c r="H7" s="19"/>
    </row>
    <row r="8" spans="1:8">
      <c r="A8" s="18">
        <v>98</v>
      </c>
      <c r="B8" s="25" t="s">
        <v>450</v>
      </c>
      <c r="C8" s="25" t="s">
        <v>168</v>
      </c>
      <c r="D8" s="1" t="s">
        <v>451</v>
      </c>
      <c r="E8" s="1" t="s">
        <v>452</v>
      </c>
      <c r="F8" s="31">
        <v>0.17853009259259256</v>
      </c>
      <c r="G8" s="18">
        <v>4</v>
      </c>
      <c r="H8" s="18">
        <v>2</v>
      </c>
    </row>
    <row r="9" spans="1:8">
      <c r="A9" s="19">
        <v>98</v>
      </c>
      <c r="B9" s="26" t="s">
        <v>450</v>
      </c>
      <c r="C9" s="26" t="s">
        <v>168</v>
      </c>
      <c r="D9" s="1" t="s">
        <v>453</v>
      </c>
      <c r="E9" s="1" t="s">
        <v>454</v>
      </c>
      <c r="F9" s="32">
        <v>0.17853009259259256</v>
      </c>
      <c r="G9" s="19"/>
      <c r="H9" s="19"/>
    </row>
    <row r="10" spans="1:8">
      <c r="A10" s="18">
        <v>34</v>
      </c>
      <c r="B10" s="25" t="s">
        <v>230</v>
      </c>
      <c r="C10" s="25" t="s">
        <v>144</v>
      </c>
      <c r="D10" s="1" t="s">
        <v>231</v>
      </c>
      <c r="E10" s="1" t="s">
        <v>232</v>
      </c>
      <c r="F10" s="31">
        <v>0.18078703703703708</v>
      </c>
      <c r="G10" s="18">
        <v>5</v>
      </c>
      <c r="H10" s="18">
        <v>3</v>
      </c>
    </row>
    <row r="11" spans="1:8">
      <c r="A11" s="19">
        <v>34</v>
      </c>
      <c r="B11" s="26" t="s">
        <v>230</v>
      </c>
      <c r="C11" s="26" t="s">
        <v>144</v>
      </c>
      <c r="D11" s="1" t="s">
        <v>47</v>
      </c>
      <c r="E11" s="1" t="s">
        <v>233</v>
      </c>
      <c r="F11" s="32">
        <v>0.18078703703703708</v>
      </c>
      <c r="G11" s="19"/>
      <c r="H11" s="19"/>
    </row>
    <row r="12" spans="1:8">
      <c r="A12" s="18">
        <v>37</v>
      </c>
      <c r="B12" s="25" t="s">
        <v>241</v>
      </c>
      <c r="C12" s="25" t="s">
        <v>144</v>
      </c>
      <c r="D12" s="1" t="s">
        <v>28</v>
      </c>
      <c r="E12" s="1" t="s">
        <v>105</v>
      </c>
      <c r="F12" s="31">
        <v>0.18216435185185192</v>
      </c>
      <c r="G12" s="18">
        <v>6</v>
      </c>
      <c r="H12" s="18">
        <v>4</v>
      </c>
    </row>
    <row r="13" spans="1:8">
      <c r="A13" s="19">
        <v>37</v>
      </c>
      <c r="B13" s="26" t="s">
        <v>241</v>
      </c>
      <c r="C13" s="26" t="s">
        <v>144</v>
      </c>
      <c r="D13" s="1" t="s">
        <v>242</v>
      </c>
      <c r="E13" s="1" t="s">
        <v>243</v>
      </c>
      <c r="F13" s="32">
        <v>0.18216435185185192</v>
      </c>
      <c r="G13" s="19"/>
      <c r="H13" s="19"/>
    </row>
    <row r="14" spans="1:8">
      <c r="A14" s="18">
        <v>39</v>
      </c>
      <c r="B14" s="25" t="s">
        <v>249</v>
      </c>
      <c r="C14" s="25" t="s">
        <v>168</v>
      </c>
      <c r="D14" s="1" t="s">
        <v>250</v>
      </c>
      <c r="E14" s="1" t="s">
        <v>64</v>
      </c>
      <c r="F14" s="31">
        <v>0.10490740740740739</v>
      </c>
      <c r="G14" s="18">
        <v>7</v>
      </c>
      <c r="H14" s="18">
        <v>3</v>
      </c>
    </row>
    <row r="15" spans="1:8">
      <c r="A15" s="19">
        <v>39</v>
      </c>
      <c r="B15" s="26" t="s">
        <v>249</v>
      </c>
      <c r="C15" s="26" t="s">
        <v>168</v>
      </c>
      <c r="D15" s="1" t="s">
        <v>251</v>
      </c>
      <c r="E15" s="1" t="s">
        <v>64</v>
      </c>
      <c r="F15" s="32">
        <v>0.10490740740740739</v>
      </c>
      <c r="G15" s="19"/>
      <c r="H15" s="19"/>
    </row>
    <row r="16" spans="1:8">
      <c r="A16" s="18">
        <v>45</v>
      </c>
      <c r="B16" s="25" t="s">
        <v>266</v>
      </c>
      <c r="C16" s="25" t="s">
        <v>144</v>
      </c>
      <c r="D16" s="1" t="s">
        <v>242</v>
      </c>
      <c r="E16" s="1" t="s">
        <v>267</v>
      </c>
      <c r="F16" s="31">
        <v>0.10579861111111111</v>
      </c>
      <c r="G16" s="18">
        <v>8</v>
      </c>
      <c r="H16" s="18">
        <v>5</v>
      </c>
    </row>
    <row r="17" spans="1:8">
      <c r="A17" s="19">
        <v>45</v>
      </c>
      <c r="B17" s="26" t="s">
        <v>266</v>
      </c>
      <c r="C17" s="26" t="s">
        <v>144</v>
      </c>
      <c r="D17" s="1" t="s">
        <v>268</v>
      </c>
      <c r="E17" s="1" t="s">
        <v>269</v>
      </c>
      <c r="F17" s="32">
        <v>0.10579861111111111</v>
      </c>
      <c r="G17" s="19"/>
      <c r="H17" s="19"/>
    </row>
    <row r="18" spans="1:8">
      <c r="A18" s="18">
        <v>44</v>
      </c>
      <c r="B18" s="25" t="s">
        <v>264</v>
      </c>
      <c r="C18" s="25" t="s">
        <v>127</v>
      </c>
      <c r="D18" s="1" t="s">
        <v>95</v>
      </c>
      <c r="E18" s="1" t="s">
        <v>92</v>
      </c>
      <c r="F18" s="31">
        <v>0.10920138888888892</v>
      </c>
      <c r="G18" s="18">
        <v>9</v>
      </c>
      <c r="H18" s="18">
        <v>1</v>
      </c>
    </row>
    <row r="19" spans="1:8">
      <c r="A19" s="19">
        <v>44</v>
      </c>
      <c r="B19" s="26" t="s">
        <v>264</v>
      </c>
      <c r="C19" s="26" t="s">
        <v>127</v>
      </c>
      <c r="D19" s="1" t="s">
        <v>84</v>
      </c>
      <c r="E19" s="1" t="s">
        <v>265</v>
      </c>
      <c r="F19" s="32">
        <v>0.10920138888888892</v>
      </c>
      <c r="G19" s="19"/>
      <c r="H19" s="19"/>
    </row>
    <row r="20" spans="1:8">
      <c r="A20" s="18">
        <v>94</v>
      </c>
      <c r="B20" s="25" t="s">
        <v>434</v>
      </c>
      <c r="C20" s="25" t="s">
        <v>168</v>
      </c>
      <c r="D20" s="1" t="s">
        <v>435</v>
      </c>
      <c r="E20" s="1" t="s">
        <v>436</v>
      </c>
      <c r="F20" s="31">
        <v>0.10921296296296296</v>
      </c>
      <c r="G20" s="18">
        <v>10</v>
      </c>
      <c r="H20" s="18">
        <v>4</v>
      </c>
    </row>
    <row r="21" spans="1:8">
      <c r="A21" s="19">
        <v>94</v>
      </c>
      <c r="B21" s="26" t="s">
        <v>434</v>
      </c>
      <c r="C21" s="26" t="s">
        <v>168</v>
      </c>
      <c r="D21" s="1" t="s">
        <v>380</v>
      </c>
      <c r="E21" s="1" t="s">
        <v>437</v>
      </c>
      <c r="F21" s="32">
        <v>0.10921296296296296</v>
      </c>
      <c r="G21" s="19"/>
      <c r="H21" s="19"/>
    </row>
    <row r="22" spans="1:8">
      <c r="A22" s="18">
        <v>75</v>
      </c>
      <c r="B22" s="25" t="s">
        <v>369</v>
      </c>
      <c r="C22" s="25" t="s">
        <v>168</v>
      </c>
      <c r="D22" s="1" t="s">
        <v>370</v>
      </c>
      <c r="E22" s="1" t="s">
        <v>371</v>
      </c>
      <c r="F22" s="31">
        <v>0.12695601851851845</v>
      </c>
      <c r="G22" s="18">
        <v>11</v>
      </c>
      <c r="H22" s="18">
        <v>5</v>
      </c>
    </row>
    <row r="23" spans="1:8">
      <c r="A23" s="19">
        <v>75</v>
      </c>
      <c r="B23" s="26" t="s">
        <v>369</v>
      </c>
      <c r="C23" s="26" t="s">
        <v>168</v>
      </c>
      <c r="D23" s="1" t="s">
        <v>227</v>
      </c>
      <c r="E23" s="1" t="s">
        <v>56</v>
      </c>
      <c r="F23" s="32">
        <v>0.12695601851851845</v>
      </c>
      <c r="G23" s="19"/>
      <c r="H23" s="19"/>
    </row>
    <row r="24" spans="1:8">
      <c r="A24" s="18">
        <v>72</v>
      </c>
      <c r="B24" s="25" t="s">
        <v>360</v>
      </c>
      <c r="C24" s="25" t="s">
        <v>168</v>
      </c>
      <c r="D24" s="1" t="s">
        <v>361</v>
      </c>
      <c r="E24" s="1" t="s">
        <v>362</v>
      </c>
      <c r="F24" s="31">
        <v>0.12983796296296302</v>
      </c>
      <c r="G24" s="18">
        <v>12</v>
      </c>
      <c r="H24" s="18">
        <v>6</v>
      </c>
    </row>
    <row r="25" spans="1:8">
      <c r="A25" s="19">
        <v>72</v>
      </c>
      <c r="B25" s="26" t="s">
        <v>360</v>
      </c>
      <c r="C25" s="26" t="s">
        <v>168</v>
      </c>
      <c r="D25" s="1" t="s">
        <v>169</v>
      </c>
      <c r="E25" s="1" t="s">
        <v>363</v>
      </c>
      <c r="F25" s="32">
        <v>0.12983796296296302</v>
      </c>
      <c r="G25" s="19"/>
      <c r="H25" s="19"/>
    </row>
    <row r="26" spans="1:8">
      <c r="A26" s="18">
        <v>56</v>
      </c>
      <c r="B26" s="25" t="s">
        <v>306</v>
      </c>
      <c r="C26" s="25" t="s">
        <v>144</v>
      </c>
      <c r="D26" s="1" t="s">
        <v>307</v>
      </c>
      <c r="E26" s="1" t="s">
        <v>29</v>
      </c>
      <c r="F26" s="31">
        <v>0.13086805555555558</v>
      </c>
      <c r="G26" s="18">
        <v>13</v>
      </c>
      <c r="H26" s="18">
        <v>6</v>
      </c>
    </row>
    <row r="27" spans="1:8">
      <c r="A27" s="19">
        <v>56</v>
      </c>
      <c r="B27" s="26" t="s">
        <v>306</v>
      </c>
      <c r="C27" s="26" t="s">
        <v>144</v>
      </c>
      <c r="D27" s="1" t="s">
        <v>216</v>
      </c>
      <c r="E27" s="1" t="s">
        <v>308</v>
      </c>
      <c r="F27" s="32">
        <v>0.13086805555555558</v>
      </c>
      <c r="G27" s="19"/>
      <c r="H27" s="19"/>
    </row>
    <row r="28" spans="1:8">
      <c r="A28" s="18">
        <v>42</v>
      </c>
      <c r="B28" s="25" t="s">
        <v>258</v>
      </c>
      <c r="C28" s="25" t="s">
        <v>127</v>
      </c>
      <c r="D28" s="1" t="s">
        <v>91</v>
      </c>
      <c r="E28" s="1" t="s">
        <v>92</v>
      </c>
      <c r="F28" s="31">
        <v>0.13251157407407407</v>
      </c>
      <c r="G28" s="18">
        <v>14</v>
      </c>
      <c r="H28" s="18">
        <v>2</v>
      </c>
    </row>
    <row r="29" spans="1:8">
      <c r="A29" s="19">
        <v>42</v>
      </c>
      <c r="B29" s="26" t="s">
        <v>258</v>
      </c>
      <c r="C29" s="26" t="s">
        <v>127</v>
      </c>
      <c r="D29" s="1" t="s">
        <v>259</v>
      </c>
      <c r="E29" s="1" t="s">
        <v>260</v>
      </c>
      <c r="F29" s="32">
        <v>0.13251157407407407</v>
      </c>
      <c r="G29" s="19"/>
      <c r="H29" s="19"/>
    </row>
    <row r="30" spans="1:8">
      <c r="A30" s="18">
        <v>64</v>
      </c>
      <c r="B30" s="25" t="s">
        <v>334</v>
      </c>
      <c r="C30" s="25" t="s">
        <v>168</v>
      </c>
      <c r="D30" s="1" t="s">
        <v>335</v>
      </c>
      <c r="E30" s="1" t="s">
        <v>336</v>
      </c>
      <c r="F30" s="31">
        <v>0.13266203703703705</v>
      </c>
      <c r="G30" s="18">
        <v>15</v>
      </c>
      <c r="H30" s="18">
        <v>7</v>
      </c>
    </row>
    <row r="31" spans="1:8">
      <c r="A31" s="19">
        <v>64</v>
      </c>
      <c r="B31" s="26" t="s">
        <v>334</v>
      </c>
      <c r="C31" s="26" t="s">
        <v>168</v>
      </c>
      <c r="D31" s="1" t="s">
        <v>290</v>
      </c>
      <c r="E31" s="1" t="s">
        <v>336</v>
      </c>
      <c r="F31" s="32">
        <v>0.13266203703703705</v>
      </c>
      <c r="G31" s="19"/>
      <c r="H31" s="19"/>
    </row>
    <row r="32" spans="1:8">
      <c r="A32" s="18">
        <v>36</v>
      </c>
      <c r="B32" s="25" t="s">
        <v>237</v>
      </c>
      <c r="C32" s="25" t="s">
        <v>168</v>
      </c>
      <c r="D32" s="1" t="s">
        <v>238</v>
      </c>
      <c r="E32" s="1" t="s">
        <v>239</v>
      </c>
      <c r="F32" s="31">
        <v>0.13318287037037035</v>
      </c>
      <c r="G32" s="18">
        <v>16</v>
      </c>
      <c r="H32" s="18">
        <v>8</v>
      </c>
    </row>
    <row r="33" spans="1:8">
      <c r="A33" s="19">
        <v>36</v>
      </c>
      <c r="B33" s="26" t="s">
        <v>237</v>
      </c>
      <c r="C33" s="26" t="s">
        <v>168</v>
      </c>
      <c r="D33" s="1" t="s">
        <v>214</v>
      </c>
      <c r="E33" s="1" t="s">
        <v>240</v>
      </c>
      <c r="F33" s="32">
        <v>0.13318287037037035</v>
      </c>
      <c r="G33" s="19"/>
      <c r="H33" s="19"/>
    </row>
    <row r="34" spans="1:8">
      <c r="A34" s="18">
        <v>55</v>
      </c>
      <c r="B34" s="25" t="s">
        <v>301</v>
      </c>
      <c r="C34" s="25" t="s">
        <v>168</v>
      </c>
      <c r="D34" s="1" t="s">
        <v>302</v>
      </c>
      <c r="E34" s="1" t="s">
        <v>303</v>
      </c>
      <c r="F34" s="31">
        <v>0.13361111111111112</v>
      </c>
      <c r="G34" s="18">
        <v>17</v>
      </c>
      <c r="H34" s="18">
        <v>9</v>
      </c>
    </row>
    <row r="35" spans="1:8">
      <c r="A35" s="19">
        <v>55</v>
      </c>
      <c r="B35" s="26" t="s">
        <v>301</v>
      </c>
      <c r="C35" s="26" t="s">
        <v>168</v>
      </c>
      <c r="D35" s="1" t="s">
        <v>304</v>
      </c>
      <c r="E35" s="1" t="s">
        <v>305</v>
      </c>
      <c r="F35" s="32">
        <v>0.13361111111111112</v>
      </c>
      <c r="G35" s="19"/>
      <c r="H35" s="19"/>
    </row>
    <row r="36" spans="1:8">
      <c r="A36" s="18">
        <v>32</v>
      </c>
      <c r="B36" s="25" t="s">
        <v>221</v>
      </c>
      <c r="C36" s="25" t="s">
        <v>144</v>
      </c>
      <c r="D36" s="1" t="s">
        <v>222</v>
      </c>
      <c r="E36" s="1" t="s">
        <v>223</v>
      </c>
      <c r="F36" s="31">
        <v>0.1340972222222222</v>
      </c>
      <c r="G36" s="18">
        <v>18</v>
      </c>
      <c r="H36" s="18">
        <v>7</v>
      </c>
    </row>
    <row r="37" spans="1:8">
      <c r="A37" s="19">
        <v>32</v>
      </c>
      <c r="B37" s="26" t="s">
        <v>221</v>
      </c>
      <c r="C37" s="26" t="s">
        <v>144</v>
      </c>
      <c r="D37" s="1" t="s">
        <v>224</v>
      </c>
      <c r="E37" s="1" t="s">
        <v>225</v>
      </c>
      <c r="F37" s="32">
        <v>0.1340972222222222</v>
      </c>
      <c r="G37" s="19"/>
      <c r="H37" s="19"/>
    </row>
    <row r="38" spans="1:8">
      <c r="A38" s="18">
        <v>27</v>
      </c>
      <c r="B38" s="25" t="s">
        <v>210</v>
      </c>
      <c r="C38" s="25" t="s">
        <v>144</v>
      </c>
      <c r="D38" s="1" t="s">
        <v>211</v>
      </c>
      <c r="E38" s="1" t="s">
        <v>212</v>
      </c>
      <c r="F38" s="31">
        <v>0.13430555555555557</v>
      </c>
      <c r="G38" s="18">
        <v>19</v>
      </c>
      <c r="H38" s="18">
        <v>8</v>
      </c>
    </row>
    <row r="39" spans="1:8">
      <c r="A39" s="19">
        <v>27</v>
      </c>
      <c r="B39" s="26" t="s">
        <v>210</v>
      </c>
      <c r="C39" s="26" t="s">
        <v>144</v>
      </c>
      <c r="D39" s="1" t="s">
        <v>63</v>
      </c>
      <c r="E39" s="1" t="s">
        <v>35</v>
      </c>
      <c r="F39" s="32">
        <v>0.13430555555555557</v>
      </c>
      <c r="G39" s="19"/>
      <c r="H39" s="19"/>
    </row>
    <row r="40" spans="1:8">
      <c r="A40" s="18">
        <v>71</v>
      </c>
      <c r="B40" s="25" t="s">
        <v>357</v>
      </c>
      <c r="C40" s="25" t="s">
        <v>144</v>
      </c>
      <c r="D40" s="1" t="s">
        <v>358</v>
      </c>
      <c r="E40" s="1" t="s">
        <v>359</v>
      </c>
      <c r="F40" s="31">
        <v>0.13806712962962964</v>
      </c>
      <c r="G40" s="18">
        <v>20</v>
      </c>
      <c r="H40" s="18">
        <v>9</v>
      </c>
    </row>
    <row r="41" spans="1:8">
      <c r="A41" s="19">
        <v>71</v>
      </c>
      <c r="B41" s="26" t="s">
        <v>357</v>
      </c>
      <c r="C41" s="26" t="s">
        <v>144</v>
      </c>
      <c r="D41" s="1" t="s">
        <v>44</v>
      </c>
      <c r="E41" s="1" t="s">
        <v>73</v>
      </c>
      <c r="F41" s="32">
        <v>0.13806712962962964</v>
      </c>
      <c r="G41" s="19"/>
      <c r="H41" s="19"/>
    </row>
    <row r="42" spans="1:8">
      <c r="A42" s="18">
        <v>47</v>
      </c>
      <c r="B42" s="25" t="s">
        <v>275</v>
      </c>
      <c r="C42" s="25" t="s">
        <v>144</v>
      </c>
      <c r="D42" s="1" t="s">
        <v>276</v>
      </c>
      <c r="E42" s="1" t="s">
        <v>277</v>
      </c>
      <c r="F42" s="31">
        <v>0.1381134259259259</v>
      </c>
      <c r="G42" s="18">
        <v>21</v>
      </c>
      <c r="H42" s="18">
        <v>10</v>
      </c>
    </row>
    <row r="43" spans="1:8">
      <c r="A43" s="19">
        <v>47</v>
      </c>
      <c r="B43" s="26" t="s">
        <v>275</v>
      </c>
      <c r="C43" s="26" t="s">
        <v>144</v>
      </c>
      <c r="D43" s="1" t="s">
        <v>278</v>
      </c>
      <c r="E43" s="1" t="s">
        <v>277</v>
      </c>
      <c r="F43" s="32">
        <v>0.1381134259259259</v>
      </c>
      <c r="G43" s="19"/>
      <c r="H43" s="19"/>
    </row>
    <row r="44" spans="1:8">
      <c r="A44" s="18">
        <v>77</v>
      </c>
      <c r="B44" s="25" t="s">
        <v>377</v>
      </c>
      <c r="C44" s="25" t="s">
        <v>168</v>
      </c>
      <c r="D44" s="1" t="s">
        <v>378</v>
      </c>
      <c r="E44" s="1" t="s">
        <v>379</v>
      </c>
      <c r="F44" s="31">
        <v>0.14050925925925928</v>
      </c>
      <c r="G44" s="18">
        <v>22</v>
      </c>
      <c r="H44" s="18">
        <v>10</v>
      </c>
    </row>
    <row r="45" spans="1:8">
      <c r="A45" s="19">
        <v>77</v>
      </c>
      <c r="B45" s="26" t="s">
        <v>377</v>
      </c>
      <c r="C45" s="26" t="s">
        <v>168</v>
      </c>
      <c r="D45" s="1" t="s">
        <v>380</v>
      </c>
      <c r="E45" s="1" t="s">
        <v>381</v>
      </c>
      <c r="F45" s="32">
        <v>0.14050925925925928</v>
      </c>
      <c r="G45" s="19"/>
      <c r="H45" s="19"/>
    </row>
    <row r="46" spans="1:8">
      <c r="A46" s="18">
        <v>53</v>
      </c>
      <c r="B46" s="25" t="s">
        <v>294</v>
      </c>
      <c r="C46" s="25" t="s">
        <v>144</v>
      </c>
      <c r="D46" s="1" t="s">
        <v>295</v>
      </c>
      <c r="E46" s="1" t="s">
        <v>296</v>
      </c>
      <c r="F46" s="31">
        <v>0.14145833333333335</v>
      </c>
      <c r="G46" s="18">
        <v>23</v>
      </c>
      <c r="H46" s="18">
        <v>11</v>
      </c>
    </row>
    <row r="47" spans="1:8">
      <c r="A47" s="19">
        <v>53</v>
      </c>
      <c r="B47" s="26" t="s">
        <v>294</v>
      </c>
      <c r="C47" s="26" t="s">
        <v>144</v>
      </c>
      <c r="D47" s="1" t="s">
        <v>297</v>
      </c>
      <c r="E47" s="1" t="s">
        <v>298</v>
      </c>
      <c r="F47" s="32">
        <v>0.14145833333333335</v>
      </c>
      <c r="G47" s="19"/>
      <c r="H47" s="19"/>
    </row>
    <row r="48" spans="1:8">
      <c r="A48" s="18">
        <v>43</v>
      </c>
      <c r="B48" s="25" t="s">
        <v>261</v>
      </c>
      <c r="C48" s="25" t="s">
        <v>144</v>
      </c>
      <c r="D48" s="1" t="s">
        <v>96</v>
      </c>
      <c r="E48" s="1" t="s">
        <v>97</v>
      </c>
      <c r="F48" s="31">
        <v>0.14385416666666673</v>
      </c>
      <c r="G48" s="18">
        <v>24</v>
      </c>
      <c r="H48" s="18">
        <v>12</v>
      </c>
    </row>
    <row r="49" spans="1:8">
      <c r="A49" s="19">
        <v>43</v>
      </c>
      <c r="B49" s="26" t="s">
        <v>261</v>
      </c>
      <c r="C49" s="26" t="s">
        <v>144</v>
      </c>
      <c r="D49" s="1" t="s">
        <v>262</v>
      </c>
      <c r="E49" s="1" t="s">
        <v>263</v>
      </c>
      <c r="F49" s="32">
        <v>0.14385416666666673</v>
      </c>
      <c r="G49" s="19"/>
      <c r="H49" s="19"/>
    </row>
    <row r="50" spans="1:8">
      <c r="A50" s="18">
        <v>67</v>
      </c>
      <c r="B50" s="25" t="s">
        <v>346</v>
      </c>
      <c r="C50" s="25" t="s">
        <v>168</v>
      </c>
      <c r="D50" s="1" t="s">
        <v>242</v>
      </c>
      <c r="E50" s="1" t="s">
        <v>347</v>
      </c>
      <c r="F50" s="31">
        <v>0.14762731481481484</v>
      </c>
      <c r="G50" s="18">
        <v>25</v>
      </c>
      <c r="H50" s="18">
        <v>11</v>
      </c>
    </row>
    <row r="51" spans="1:8">
      <c r="A51" s="19">
        <v>67</v>
      </c>
      <c r="B51" s="26" t="s">
        <v>346</v>
      </c>
      <c r="C51" s="26" t="s">
        <v>168</v>
      </c>
      <c r="D51" s="1" t="s">
        <v>348</v>
      </c>
      <c r="E51" s="1" t="s">
        <v>246</v>
      </c>
      <c r="F51" s="32">
        <v>0.14762731481481484</v>
      </c>
      <c r="G51" s="19"/>
      <c r="H51" s="19"/>
    </row>
    <row r="52" spans="1:8">
      <c r="A52" s="18">
        <v>40</v>
      </c>
      <c r="B52" s="25" t="s">
        <v>252</v>
      </c>
      <c r="C52" s="25" t="s">
        <v>144</v>
      </c>
      <c r="D52" s="1" t="s">
        <v>78</v>
      </c>
      <c r="E52" s="1" t="s">
        <v>253</v>
      </c>
      <c r="F52" s="31">
        <v>0.1480555555555555</v>
      </c>
      <c r="G52" s="18">
        <v>26</v>
      </c>
      <c r="H52" s="18">
        <v>13</v>
      </c>
    </row>
    <row r="53" spans="1:8">
      <c r="A53" s="19">
        <v>40</v>
      </c>
      <c r="B53" s="26" t="s">
        <v>252</v>
      </c>
      <c r="C53" s="26" t="s">
        <v>144</v>
      </c>
      <c r="D53" s="1" t="s">
        <v>254</v>
      </c>
      <c r="E53" s="1" t="s">
        <v>255</v>
      </c>
      <c r="F53" s="32">
        <v>0.1480555555555555</v>
      </c>
      <c r="G53" s="19"/>
      <c r="H53" s="19"/>
    </row>
    <row r="54" spans="1:8">
      <c r="A54" s="18">
        <v>88</v>
      </c>
      <c r="B54" s="25" t="s">
        <v>414</v>
      </c>
      <c r="C54" s="25" t="s">
        <v>144</v>
      </c>
      <c r="D54" s="1" t="s">
        <v>415</v>
      </c>
      <c r="E54" s="1" t="s">
        <v>416</v>
      </c>
      <c r="F54" s="31">
        <v>0.14844907407407409</v>
      </c>
      <c r="G54" s="18">
        <v>27</v>
      </c>
      <c r="H54" s="18">
        <v>14</v>
      </c>
    </row>
    <row r="55" spans="1:8">
      <c r="A55" s="19">
        <v>88</v>
      </c>
      <c r="B55" s="26" t="s">
        <v>414</v>
      </c>
      <c r="C55" s="26" t="s">
        <v>144</v>
      </c>
      <c r="D55" s="1" t="s">
        <v>417</v>
      </c>
      <c r="E55" s="1" t="s">
        <v>418</v>
      </c>
      <c r="F55" s="32">
        <v>0.14844907407407409</v>
      </c>
      <c r="G55" s="19"/>
      <c r="H55" s="19"/>
    </row>
    <row r="56" spans="1:8">
      <c r="A56" s="18">
        <v>48</v>
      </c>
      <c r="B56" s="25" t="s">
        <v>73</v>
      </c>
      <c r="C56" s="25" t="s">
        <v>168</v>
      </c>
      <c r="D56" s="1" t="s">
        <v>279</v>
      </c>
      <c r="E56" s="1" t="s">
        <v>73</v>
      </c>
      <c r="F56" s="31">
        <v>0.14849537037037031</v>
      </c>
      <c r="G56" s="18">
        <v>28</v>
      </c>
      <c r="H56" s="18">
        <v>12</v>
      </c>
    </row>
    <row r="57" spans="1:8">
      <c r="A57" s="19">
        <v>48</v>
      </c>
      <c r="B57" s="26" t="s">
        <v>73</v>
      </c>
      <c r="C57" s="26" t="s">
        <v>168</v>
      </c>
      <c r="D57" s="1" t="s">
        <v>280</v>
      </c>
      <c r="E57" s="1" t="s">
        <v>73</v>
      </c>
      <c r="F57" s="32">
        <v>0.14849537037037031</v>
      </c>
      <c r="G57" s="19"/>
      <c r="H57" s="19"/>
    </row>
    <row r="58" spans="1:8">
      <c r="A58" s="18">
        <v>35</v>
      </c>
      <c r="B58" s="25" t="s">
        <v>234</v>
      </c>
      <c r="C58" s="25" t="s">
        <v>168</v>
      </c>
      <c r="D58" s="1" t="s">
        <v>235</v>
      </c>
      <c r="E58" s="1" t="s">
        <v>73</v>
      </c>
      <c r="F58" s="31">
        <v>0.15091435185185187</v>
      </c>
      <c r="G58" s="18">
        <v>29</v>
      </c>
      <c r="H58" s="18">
        <v>13</v>
      </c>
    </row>
    <row r="59" spans="1:8">
      <c r="A59" s="19">
        <v>35</v>
      </c>
      <c r="B59" s="26" t="s">
        <v>234</v>
      </c>
      <c r="C59" s="26" t="s">
        <v>168</v>
      </c>
      <c r="D59" s="1" t="s">
        <v>235</v>
      </c>
      <c r="E59" s="1" t="s">
        <v>236</v>
      </c>
      <c r="F59" s="32">
        <v>0.15091435185185187</v>
      </c>
      <c r="G59" s="19"/>
      <c r="H59" s="19"/>
    </row>
    <row r="60" spans="1:8">
      <c r="A60" s="18">
        <v>93</v>
      </c>
      <c r="B60" s="25" t="s">
        <v>432</v>
      </c>
      <c r="C60" s="25" t="s">
        <v>127</v>
      </c>
      <c r="D60" s="1" t="s">
        <v>93</v>
      </c>
      <c r="E60" s="1" t="s">
        <v>94</v>
      </c>
      <c r="F60" s="31">
        <v>0.15163194444444439</v>
      </c>
      <c r="G60" s="18">
        <v>30</v>
      </c>
      <c r="H60" s="18">
        <v>3</v>
      </c>
    </row>
    <row r="61" spans="1:8">
      <c r="A61" s="19">
        <v>93</v>
      </c>
      <c r="B61" s="26" t="s">
        <v>432</v>
      </c>
      <c r="C61" s="26" t="s">
        <v>127</v>
      </c>
      <c r="D61" s="1" t="s">
        <v>50</v>
      </c>
      <c r="E61" s="1" t="s">
        <v>433</v>
      </c>
      <c r="F61" s="32">
        <v>0.15163194444444439</v>
      </c>
      <c r="G61" s="19"/>
      <c r="H61" s="19"/>
    </row>
    <row r="62" spans="1:8">
      <c r="A62" s="18">
        <v>68</v>
      </c>
      <c r="B62" s="25" t="s">
        <v>349</v>
      </c>
      <c r="C62" s="25" t="s">
        <v>127</v>
      </c>
      <c r="D62" s="1" t="s">
        <v>350</v>
      </c>
      <c r="E62" s="1" t="s">
        <v>351</v>
      </c>
      <c r="F62" s="31">
        <v>0.15475694444444443</v>
      </c>
      <c r="G62" s="18">
        <v>31</v>
      </c>
      <c r="H62" s="18">
        <v>4</v>
      </c>
    </row>
    <row r="63" spans="1:8">
      <c r="A63" s="19">
        <v>68</v>
      </c>
      <c r="B63" s="26" t="s">
        <v>349</v>
      </c>
      <c r="C63" s="26" t="s">
        <v>127</v>
      </c>
      <c r="D63" s="1" t="s">
        <v>54</v>
      </c>
      <c r="E63" s="1" t="s">
        <v>352</v>
      </c>
      <c r="F63" s="32">
        <v>0.15475694444444443</v>
      </c>
      <c r="G63" s="19"/>
      <c r="H63" s="19"/>
    </row>
    <row r="64" spans="1:8">
      <c r="A64" s="18">
        <v>76</v>
      </c>
      <c r="B64" s="25" t="s">
        <v>372</v>
      </c>
      <c r="C64" s="25" t="s">
        <v>168</v>
      </c>
      <c r="D64" s="1" t="s">
        <v>373</v>
      </c>
      <c r="E64" s="1" t="s">
        <v>374</v>
      </c>
      <c r="F64" s="31">
        <v>0.15497685185185189</v>
      </c>
      <c r="G64" s="18">
        <v>32</v>
      </c>
      <c r="H64" s="18">
        <v>14</v>
      </c>
    </row>
    <row r="65" spans="1:8">
      <c r="A65" s="19">
        <v>76</v>
      </c>
      <c r="B65" s="26" t="s">
        <v>372</v>
      </c>
      <c r="C65" s="26" t="s">
        <v>168</v>
      </c>
      <c r="D65" s="1" t="s">
        <v>375</v>
      </c>
      <c r="E65" s="1" t="s">
        <v>376</v>
      </c>
      <c r="F65" s="32">
        <v>0.15497685185185189</v>
      </c>
      <c r="G65" s="19"/>
      <c r="H65" s="19"/>
    </row>
    <row r="66" spans="1:8">
      <c r="A66" s="18">
        <v>41</v>
      </c>
      <c r="B66" s="25" t="s">
        <v>256</v>
      </c>
      <c r="C66" s="25" t="s">
        <v>127</v>
      </c>
      <c r="D66" s="1" t="s">
        <v>43</v>
      </c>
      <c r="E66" s="1" t="s">
        <v>257</v>
      </c>
      <c r="F66" s="31">
        <v>0.15500000000000003</v>
      </c>
      <c r="G66" s="18">
        <v>33</v>
      </c>
      <c r="H66" s="18">
        <v>5</v>
      </c>
    </row>
    <row r="67" spans="1:8">
      <c r="A67" s="19">
        <v>41</v>
      </c>
      <c r="B67" s="26" t="s">
        <v>256</v>
      </c>
      <c r="C67" s="26" t="s">
        <v>127</v>
      </c>
      <c r="D67" s="1" t="s">
        <v>62</v>
      </c>
      <c r="E67" s="1" t="s">
        <v>61</v>
      </c>
      <c r="F67" s="32">
        <v>0.15502314814814822</v>
      </c>
      <c r="G67" s="19"/>
      <c r="H67" s="19"/>
    </row>
    <row r="68" spans="1:8">
      <c r="A68" s="18">
        <v>63</v>
      </c>
      <c r="B68" s="25" t="s">
        <v>330</v>
      </c>
      <c r="C68" s="25" t="s">
        <v>168</v>
      </c>
      <c r="D68" s="1" t="s">
        <v>331</v>
      </c>
      <c r="E68" s="1" t="s">
        <v>332</v>
      </c>
      <c r="F68" s="31">
        <v>0.1560879629629629</v>
      </c>
      <c r="G68" s="18">
        <v>34</v>
      </c>
      <c r="H68" s="18">
        <v>15</v>
      </c>
    </row>
    <row r="69" spans="1:8">
      <c r="A69" s="19">
        <v>63</v>
      </c>
      <c r="B69" s="26" t="s">
        <v>330</v>
      </c>
      <c r="C69" s="26" t="s">
        <v>168</v>
      </c>
      <c r="D69" s="1" t="s">
        <v>333</v>
      </c>
      <c r="E69" s="1" t="s">
        <v>332</v>
      </c>
      <c r="F69" s="32">
        <v>0.1560879629629629</v>
      </c>
      <c r="G69" s="19"/>
      <c r="H69" s="19"/>
    </row>
    <row r="70" spans="1:8">
      <c r="A70" s="18">
        <v>70</v>
      </c>
      <c r="B70" s="25" t="s">
        <v>353</v>
      </c>
      <c r="C70" s="25" t="s">
        <v>168</v>
      </c>
      <c r="D70" s="1" t="s">
        <v>354</v>
      </c>
      <c r="E70" s="1" t="s">
        <v>355</v>
      </c>
      <c r="F70" s="31">
        <v>0.15767361111111111</v>
      </c>
      <c r="G70" s="18">
        <v>35</v>
      </c>
      <c r="H70" s="18">
        <v>16</v>
      </c>
    </row>
    <row r="71" spans="1:8">
      <c r="A71" s="19">
        <v>70</v>
      </c>
      <c r="B71" s="26" t="s">
        <v>353</v>
      </c>
      <c r="C71" s="26" t="s">
        <v>168</v>
      </c>
      <c r="D71" s="1" t="s">
        <v>356</v>
      </c>
      <c r="E71" s="1" t="s">
        <v>37</v>
      </c>
      <c r="F71" s="32">
        <v>0.15767361111111111</v>
      </c>
      <c r="G71" s="19"/>
      <c r="H71" s="19"/>
    </row>
    <row r="72" spans="1:8">
      <c r="A72" s="18">
        <v>97</v>
      </c>
      <c r="B72" s="25" t="s">
        <v>446</v>
      </c>
      <c r="C72" s="25" t="s">
        <v>144</v>
      </c>
      <c r="D72" s="1" t="s">
        <v>447</v>
      </c>
      <c r="E72" s="1" t="s">
        <v>448</v>
      </c>
      <c r="F72" s="31">
        <v>0.16126157407407404</v>
      </c>
      <c r="G72" s="18">
        <v>36</v>
      </c>
      <c r="H72" s="18">
        <v>15</v>
      </c>
    </row>
    <row r="73" spans="1:8">
      <c r="A73" s="19">
        <v>97</v>
      </c>
      <c r="B73" s="26" t="s">
        <v>446</v>
      </c>
      <c r="C73" s="26" t="s">
        <v>144</v>
      </c>
      <c r="D73" s="1" t="s">
        <v>48</v>
      </c>
      <c r="E73" s="1" t="s">
        <v>449</v>
      </c>
      <c r="F73" s="32">
        <v>0.16126157407407404</v>
      </c>
      <c r="G73" s="19"/>
      <c r="H73" s="19"/>
    </row>
    <row r="74" spans="1:8">
      <c r="A74" s="18">
        <v>82</v>
      </c>
      <c r="B74" s="25" t="s">
        <v>398</v>
      </c>
      <c r="C74" s="25" t="s">
        <v>168</v>
      </c>
      <c r="D74" s="1" t="s">
        <v>367</v>
      </c>
      <c r="E74" s="1" t="s">
        <v>399</v>
      </c>
      <c r="F74" s="31">
        <v>0.16243055555555558</v>
      </c>
      <c r="G74" s="18">
        <v>37</v>
      </c>
      <c r="H74" s="18">
        <v>17</v>
      </c>
    </row>
    <row r="75" spans="1:8">
      <c r="A75" s="19">
        <v>82</v>
      </c>
      <c r="B75" s="26" t="s">
        <v>398</v>
      </c>
      <c r="C75" s="26" t="s">
        <v>168</v>
      </c>
      <c r="D75" s="1" t="s">
        <v>183</v>
      </c>
      <c r="E75" s="1" t="s">
        <v>400</v>
      </c>
      <c r="F75" s="32">
        <v>0.16243055555555558</v>
      </c>
      <c r="G75" s="19"/>
      <c r="H75" s="19"/>
    </row>
    <row r="76" spans="1:8">
      <c r="A76" s="18">
        <v>92</v>
      </c>
      <c r="B76" s="25" t="s">
        <v>428</v>
      </c>
      <c r="C76" s="25" t="s">
        <v>144</v>
      </c>
      <c r="D76" s="1" t="s">
        <v>429</v>
      </c>
      <c r="E76" s="1" t="s">
        <v>430</v>
      </c>
      <c r="F76" s="31">
        <v>0.16283564814814822</v>
      </c>
      <c r="G76" s="18">
        <v>38</v>
      </c>
      <c r="H76" s="18">
        <v>16</v>
      </c>
    </row>
    <row r="77" spans="1:8">
      <c r="A77" s="19">
        <v>92</v>
      </c>
      <c r="B77" s="26" t="s">
        <v>428</v>
      </c>
      <c r="C77" s="26" t="s">
        <v>144</v>
      </c>
      <c r="D77" s="1" t="s">
        <v>431</v>
      </c>
      <c r="E77" s="1" t="s">
        <v>430</v>
      </c>
      <c r="F77" s="32">
        <v>0.16283564814814822</v>
      </c>
      <c r="G77" s="19"/>
      <c r="H77" s="19"/>
    </row>
    <row r="78" spans="1:8">
      <c r="A78" s="18">
        <v>50</v>
      </c>
      <c r="B78" s="25" t="s">
        <v>285</v>
      </c>
      <c r="C78" s="25" t="s">
        <v>144</v>
      </c>
      <c r="D78" s="1" t="s">
        <v>77</v>
      </c>
      <c r="E78" s="1" t="s">
        <v>286</v>
      </c>
      <c r="F78" s="31">
        <v>0.16605324074074079</v>
      </c>
      <c r="G78" s="18">
        <v>39</v>
      </c>
      <c r="H78" s="18">
        <v>17</v>
      </c>
    </row>
    <row r="79" spans="1:8">
      <c r="A79" s="19">
        <v>50</v>
      </c>
      <c r="B79" s="26" t="s">
        <v>285</v>
      </c>
      <c r="C79" s="26" t="s">
        <v>144</v>
      </c>
      <c r="D79" s="1" t="s">
        <v>287</v>
      </c>
      <c r="E79" s="1" t="s">
        <v>286</v>
      </c>
      <c r="F79" s="32">
        <v>0.16605324074074079</v>
      </c>
      <c r="G79" s="19"/>
      <c r="H79" s="19"/>
    </row>
    <row r="80" spans="1:8">
      <c r="A80" s="18">
        <v>86</v>
      </c>
      <c r="B80" s="25" t="s">
        <v>408</v>
      </c>
      <c r="C80" s="25" t="s">
        <v>144</v>
      </c>
      <c r="D80" s="1" t="s">
        <v>98</v>
      </c>
      <c r="E80" s="1" t="s">
        <v>99</v>
      </c>
      <c r="F80" s="31">
        <v>0.1708912037037037</v>
      </c>
      <c r="G80" s="18">
        <v>40</v>
      </c>
      <c r="H80" s="18">
        <v>18</v>
      </c>
    </row>
    <row r="81" spans="1:8">
      <c r="A81" s="19">
        <v>86</v>
      </c>
      <c r="B81" s="26" t="s">
        <v>408</v>
      </c>
      <c r="C81" s="26" t="s">
        <v>144</v>
      </c>
      <c r="D81" s="1" t="s">
        <v>409</v>
      </c>
      <c r="E81" s="1" t="s">
        <v>410</v>
      </c>
      <c r="F81" s="32">
        <v>0.1708912037037037</v>
      </c>
      <c r="G81" s="19"/>
      <c r="H81" s="19"/>
    </row>
    <row r="82" spans="1:8">
      <c r="A82" s="18">
        <v>62</v>
      </c>
      <c r="B82" s="25" t="s">
        <v>326</v>
      </c>
      <c r="C82" s="25" t="s">
        <v>144</v>
      </c>
      <c r="D82" s="1" t="s">
        <v>327</v>
      </c>
      <c r="E82" s="1" t="s">
        <v>328</v>
      </c>
      <c r="F82" s="31">
        <v>0.17375000000000002</v>
      </c>
      <c r="G82" s="18">
        <v>41</v>
      </c>
      <c r="H82" s="18">
        <v>19</v>
      </c>
    </row>
    <row r="83" spans="1:8">
      <c r="A83" s="19">
        <v>62</v>
      </c>
      <c r="B83" s="26" t="s">
        <v>326</v>
      </c>
      <c r="C83" s="26" t="s">
        <v>144</v>
      </c>
      <c r="D83" s="1" t="s">
        <v>90</v>
      </c>
      <c r="E83" s="1" t="s">
        <v>329</v>
      </c>
      <c r="F83" s="32">
        <v>0.17375000000000002</v>
      </c>
      <c r="G83" s="19"/>
      <c r="H83" s="19"/>
    </row>
    <row r="84" spans="1:8">
      <c r="A84" s="18">
        <v>51</v>
      </c>
      <c r="B84" s="25" t="s">
        <v>288</v>
      </c>
      <c r="C84" s="25" t="s">
        <v>168</v>
      </c>
      <c r="D84" s="1" t="s">
        <v>289</v>
      </c>
      <c r="E84" s="1" t="s">
        <v>69</v>
      </c>
      <c r="F84" s="31">
        <v>0.18096064814814816</v>
      </c>
      <c r="G84" s="18">
        <v>42</v>
      </c>
      <c r="H84" s="18">
        <v>18</v>
      </c>
    </row>
    <row r="85" spans="1:8">
      <c r="A85" s="19">
        <v>51</v>
      </c>
      <c r="B85" s="26" t="s">
        <v>288</v>
      </c>
      <c r="C85" s="26" t="s">
        <v>168</v>
      </c>
      <c r="D85" s="1" t="s">
        <v>290</v>
      </c>
      <c r="E85" s="1" t="s">
        <v>291</v>
      </c>
      <c r="F85" s="32">
        <v>0.18096064814814816</v>
      </c>
      <c r="G85" s="19"/>
      <c r="H85" s="19"/>
    </row>
    <row r="86" spans="1:8">
      <c r="A86" s="18">
        <v>95</v>
      </c>
      <c r="B86" s="25" t="s">
        <v>438</v>
      </c>
      <c r="C86" s="25" t="s">
        <v>144</v>
      </c>
      <c r="D86" s="1" t="s">
        <v>439</v>
      </c>
      <c r="E86" s="1" t="s">
        <v>440</v>
      </c>
      <c r="F86" s="31">
        <v>0.18184027777777778</v>
      </c>
      <c r="G86" s="18">
        <v>43</v>
      </c>
      <c r="H86" s="18">
        <v>20</v>
      </c>
    </row>
    <row r="87" spans="1:8">
      <c r="A87" s="19">
        <v>95</v>
      </c>
      <c r="B87" s="26" t="s">
        <v>438</v>
      </c>
      <c r="C87" s="26" t="s">
        <v>144</v>
      </c>
      <c r="D87" s="1" t="s">
        <v>76</v>
      </c>
      <c r="E87" s="1" t="s">
        <v>441</v>
      </c>
      <c r="F87" s="32">
        <v>0.18184027777777778</v>
      </c>
      <c r="G87" s="19"/>
      <c r="H87" s="19"/>
    </row>
    <row r="88" spans="1:8">
      <c r="A88" s="18">
        <v>29</v>
      </c>
      <c r="B88" s="25" t="s">
        <v>215</v>
      </c>
      <c r="C88" s="25" t="s">
        <v>144</v>
      </c>
      <c r="D88" s="1" t="s">
        <v>39</v>
      </c>
      <c r="E88" s="1" t="s">
        <v>102</v>
      </c>
      <c r="F88" s="31">
        <v>0.1833217592592592</v>
      </c>
      <c r="G88" s="18">
        <v>44</v>
      </c>
      <c r="H88" s="18">
        <v>21</v>
      </c>
    </row>
    <row r="89" spans="1:8">
      <c r="A89" s="19">
        <v>29</v>
      </c>
      <c r="B89" s="26" t="s">
        <v>215</v>
      </c>
      <c r="C89" s="26" t="s">
        <v>144</v>
      </c>
      <c r="D89" s="1" t="s">
        <v>216</v>
      </c>
      <c r="E89" s="1" t="s">
        <v>183</v>
      </c>
      <c r="F89" s="32">
        <v>0.1833217592592592</v>
      </c>
      <c r="G89" s="19"/>
      <c r="H89" s="19"/>
    </row>
    <row r="90" spans="1:8">
      <c r="A90" s="18">
        <v>81</v>
      </c>
      <c r="B90" s="25" t="s">
        <v>393</v>
      </c>
      <c r="C90" s="25" t="s">
        <v>168</v>
      </c>
      <c r="D90" s="1" t="s">
        <v>394</v>
      </c>
      <c r="E90" s="1" t="s">
        <v>395</v>
      </c>
      <c r="F90" s="31">
        <v>0.18362268518518521</v>
      </c>
      <c r="G90" s="18">
        <v>45</v>
      </c>
      <c r="H90" s="18">
        <v>19</v>
      </c>
    </row>
    <row r="91" spans="1:8">
      <c r="A91" s="19">
        <v>81</v>
      </c>
      <c r="B91" s="26" t="s">
        <v>393</v>
      </c>
      <c r="C91" s="26" t="s">
        <v>168</v>
      </c>
      <c r="D91" s="1" t="s">
        <v>396</v>
      </c>
      <c r="E91" s="1" t="s">
        <v>397</v>
      </c>
      <c r="F91" s="32">
        <v>0.18362268518518521</v>
      </c>
      <c r="G91" s="19"/>
      <c r="H91" s="19"/>
    </row>
    <row r="92" spans="1:8">
      <c r="A92" s="18">
        <v>83</v>
      </c>
      <c r="B92" s="25" t="s">
        <v>401</v>
      </c>
      <c r="C92" s="25" t="s">
        <v>144</v>
      </c>
      <c r="D92" s="1" t="s">
        <v>402</v>
      </c>
      <c r="E92" s="1" t="s">
        <v>403</v>
      </c>
      <c r="F92" s="31">
        <v>0.18384259259259261</v>
      </c>
      <c r="G92" s="18">
        <v>46</v>
      </c>
      <c r="H92" s="18">
        <v>22</v>
      </c>
    </row>
    <row r="93" spans="1:8">
      <c r="A93" s="19">
        <v>83</v>
      </c>
      <c r="B93" s="26" t="s">
        <v>401</v>
      </c>
      <c r="C93" s="26" t="s">
        <v>144</v>
      </c>
      <c r="D93" s="1" t="s">
        <v>297</v>
      </c>
      <c r="E93" s="1" t="s">
        <v>403</v>
      </c>
      <c r="F93" s="32">
        <v>0.18384259259259261</v>
      </c>
      <c r="G93" s="19"/>
      <c r="H93" s="19"/>
    </row>
    <row r="94" spans="1:8">
      <c r="A94" s="18">
        <v>49</v>
      </c>
      <c r="B94" s="25" t="s">
        <v>281</v>
      </c>
      <c r="C94" s="25" t="s">
        <v>168</v>
      </c>
      <c r="D94" s="1" t="s">
        <v>145</v>
      </c>
      <c r="E94" s="1" t="s">
        <v>282</v>
      </c>
      <c r="F94" s="31">
        <v>0.19473379629629628</v>
      </c>
      <c r="G94" s="18">
        <v>47</v>
      </c>
      <c r="H94" s="18">
        <v>20</v>
      </c>
    </row>
    <row r="95" spans="1:8">
      <c r="A95" s="19">
        <v>49</v>
      </c>
      <c r="B95" s="26" t="s">
        <v>281</v>
      </c>
      <c r="C95" s="26" t="s">
        <v>168</v>
      </c>
      <c r="D95" s="1" t="s">
        <v>283</v>
      </c>
      <c r="E95" s="1" t="s">
        <v>284</v>
      </c>
      <c r="F95" s="32">
        <v>0.19473379629629628</v>
      </c>
      <c r="G95" s="19"/>
      <c r="H95" s="19"/>
    </row>
    <row r="96" spans="1:8">
      <c r="A96" s="18">
        <v>65</v>
      </c>
      <c r="B96" s="25" t="s">
        <v>337</v>
      </c>
      <c r="C96" s="25" t="s">
        <v>144</v>
      </c>
      <c r="D96" s="1" t="s">
        <v>85</v>
      </c>
      <c r="E96" s="1" t="s">
        <v>338</v>
      </c>
      <c r="F96" s="31">
        <v>0.20743055555555556</v>
      </c>
      <c r="G96" s="18">
        <v>48</v>
      </c>
      <c r="H96" s="18">
        <v>23</v>
      </c>
    </row>
    <row r="97" spans="1:8">
      <c r="A97" s="19">
        <v>65</v>
      </c>
      <c r="B97" s="26" t="s">
        <v>337</v>
      </c>
      <c r="C97" s="26" t="s">
        <v>144</v>
      </c>
      <c r="D97" s="1" t="s">
        <v>339</v>
      </c>
      <c r="E97" s="1" t="s">
        <v>340</v>
      </c>
      <c r="F97" s="32">
        <v>0.20743055555555556</v>
      </c>
      <c r="G97" s="19"/>
      <c r="H97" s="19"/>
    </row>
    <row r="98" spans="1:8">
      <c r="A98" s="18">
        <v>100</v>
      </c>
      <c r="B98" s="25" t="s">
        <v>459</v>
      </c>
      <c r="C98" s="25" t="s">
        <v>127</v>
      </c>
      <c r="D98" s="1" t="s">
        <v>273</v>
      </c>
      <c r="E98" s="1" t="s">
        <v>460</v>
      </c>
      <c r="F98" s="31">
        <v>0.20885416666666667</v>
      </c>
      <c r="G98" s="18">
        <v>49</v>
      </c>
      <c r="H98" s="18">
        <v>6</v>
      </c>
    </row>
    <row r="99" spans="1:8">
      <c r="A99" s="19">
        <v>100</v>
      </c>
      <c r="B99" s="26" t="s">
        <v>459</v>
      </c>
      <c r="C99" s="26" t="s">
        <v>127</v>
      </c>
      <c r="D99" s="1" t="s">
        <v>461</v>
      </c>
      <c r="E99" s="1" t="s">
        <v>462</v>
      </c>
      <c r="F99" s="32">
        <v>0.20885416666666667</v>
      </c>
      <c r="G99" s="19"/>
      <c r="H99" s="19"/>
    </row>
    <row r="100" spans="1:8">
      <c r="A100" s="18">
        <v>61</v>
      </c>
      <c r="B100" s="25" t="s">
        <v>324</v>
      </c>
      <c r="C100" s="25" t="s">
        <v>144</v>
      </c>
      <c r="D100" s="1" t="s">
        <v>40</v>
      </c>
      <c r="E100" s="1" t="s">
        <v>49</v>
      </c>
      <c r="F100" s="31">
        <v>0.21089120370370373</v>
      </c>
      <c r="G100" s="18">
        <v>50</v>
      </c>
      <c r="H100" s="18">
        <v>24</v>
      </c>
    </row>
    <row r="101" spans="1:8">
      <c r="A101" s="19">
        <v>61</v>
      </c>
      <c r="B101" s="26" t="s">
        <v>324</v>
      </c>
      <c r="C101" s="26" t="s">
        <v>144</v>
      </c>
      <c r="D101" s="1" t="s">
        <v>325</v>
      </c>
      <c r="E101" s="1" t="s">
        <v>49</v>
      </c>
      <c r="F101" s="32">
        <v>0.21089120370370373</v>
      </c>
      <c r="G101" s="19"/>
      <c r="H101" s="19"/>
    </row>
    <row r="102" spans="1:8">
      <c r="A102" s="18">
        <v>74</v>
      </c>
      <c r="B102" s="25" t="s">
        <v>41</v>
      </c>
      <c r="C102" s="25" t="s">
        <v>144</v>
      </c>
      <c r="D102" s="1" t="s">
        <v>42</v>
      </c>
      <c r="E102" s="1" t="s">
        <v>41</v>
      </c>
      <c r="F102" s="31">
        <v>0.21209490740740733</v>
      </c>
      <c r="G102" s="18">
        <v>51</v>
      </c>
      <c r="H102" s="18">
        <v>25</v>
      </c>
    </row>
    <row r="103" spans="1:8">
      <c r="A103" s="19">
        <v>74</v>
      </c>
      <c r="B103" s="26" t="s">
        <v>41</v>
      </c>
      <c r="C103" s="26" t="s">
        <v>144</v>
      </c>
      <c r="D103" s="1" t="s">
        <v>169</v>
      </c>
      <c r="E103" s="1" t="s">
        <v>41</v>
      </c>
      <c r="F103" s="32">
        <v>0.21209490740740733</v>
      </c>
      <c r="G103" s="19"/>
      <c r="H103" s="19"/>
    </row>
    <row r="104" spans="1:8">
      <c r="A104" s="18">
        <v>58</v>
      </c>
      <c r="B104" s="25" t="s">
        <v>312</v>
      </c>
      <c r="C104" s="25" t="s">
        <v>144</v>
      </c>
      <c r="D104" s="1" t="s">
        <v>290</v>
      </c>
      <c r="E104" s="1" t="s">
        <v>313</v>
      </c>
      <c r="F104" s="31">
        <v>0.21664351851851849</v>
      </c>
      <c r="G104" s="18">
        <v>52</v>
      </c>
      <c r="H104" s="18">
        <v>26</v>
      </c>
    </row>
    <row r="105" spans="1:8">
      <c r="A105" s="19">
        <v>58</v>
      </c>
      <c r="B105" s="26" t="s">
        <v>312</v>
      </c>
      <c r="C105" s="26" t="s">
        <v>144</v>
      </c>
      <c r="D105" s="1" t="s">
        <v>314</v>
      </c>
      <c r="E105" s="1" t="s">
        <v>313</v>
      </c>
      <c r="F105" s="32">
        <v>0.21664351851851849</v>
      </c>
      <c r="G105" s="19"/>
      <c r="H105" s="19"/>
    </row>
    <row r="106" spans="1:8">
      <c r="A106" s="18">
        <v>46</v>
      </c>
      <c r="B106" s="25" t="s">
        <v>270</v>
      </c>
      <c r="C106" s="25" t="s">
        <v>127</v>
      </c>
      <c r="D106" s="1" t="s">
        <v>271</v>
      </c>
      <c r="E106" s="1" t="s">
        <v>272</v>
      </c>
      <c r="F106" s="31">
        <v>0.21914351851851854</v>
      </c>
      <c r="G106" s="18">
        <v>53</v>
      </c>
      <c r="H106" s="18">
        <v>7</v>
      </c>
    </row>
    <row r="107" spans="1:8">
      <c r="A107" s="19">
        <v>46</v>
      </c>
      <c r="B107" s="26" t="s">
        <v>270</v>
      </c>
      <c r="C107" s="26" t="s">
        <v>127</v>
      </c>
      <c r="D107" s="1" t="s">
        <v>273</v>
      </c>
      <c r="E107" s="1" t="s">
        <v>274</v>
      </c>
      <c r="F107" s="32">
        <v>0.21914351851851854</v>
      </c>
      <c r="G107" s="19"/>
      <c r="H107" s="19"/>
    </row>
    <row r="108" spans="1:8">
      <c r="A108" s="18">
        <v>38</v>
      </c>
      <c r="B108" s="25" t="s">
        <v>244</v>
      </c>
      <c r="C108" s="25" t="s">
        <v>127</v>
      </c>
      <c r="D108" s="1" t="s">
        <v>245</v>
      </c>
      <c r="E108" s="1" t="s">
        <v>246</v>
      </c>
      <c r="F108" s="31">
        <v>0.22421296296296289</v>
      </c>
      <c r="G108" s="18">
        <v>54</v>
      </c>
      <c r="H108" s="18">
        <v>8</v>
      </c>
    </row>
    <row r="109" spans="1:8">
      <c r="A109" s="19">
        <v>38</v>
      </c>
      <c r="B109" s="26" t="s">
        <v>244</v>
      </c>
      <c r="C109" s="26" t="s">
        <v>127</v>
      </c>
      <c r="D109" s="1" t="s">
        <v>247</v>
      </c>
      <c r="E109" s="1" t="s">
        <v>248</v>
      </c>
      <c r="F109" s="32">
        <v>0.22421296296296289</v>
      </c>
      <c r="G109" s="19"/>
      <c r="H109" s="19"/>
    </row>
    <row r="110" spans="1:8">
      <c r="A110" s="18">
        <v>24</v>
      </c>
      <c r="B110" s="25" t="s">
        <v>200</v>
      </c>
      <c r="C110" s="25" t="s">
        <v>144</v>
      </c>
      <c r="D110" s="1" t="s">
        <v>201</v>
      </c>
      <c r="E110" s="1" t="s">
        <v>78</v>
      </c>
      <c r="F110" s="31">
        <v>0.22665509259259253</v>
      </c>
      <c r="G110" s="18">
        <v>55</v>
      </c>
      <c r="H110" s="18">
        <v>27</v>
      </c>
    </row>
    <row r="111" spans="1:8">
      <c r="A111" s="19">
        <v>24</v>
      </c>
      <c r="B111" s="26" t="s">
        <v>200</v>
      </c>
      <c r="C111" s="26" t="s">
        <v>144</v>
      </c>
      <c r="D111" s="1" t="s">
        <v>58</v>
      </c>
      <c r="E111" s="1" t="s">
        <v>78</v>
      </c>
      <c r="F111" s="32">
        <v>0.22665509259259253</v>
      </c>
      <c r="G111" s="19"/>
      <c r="H111" s="19"/>
    </row>
    <row r="112" spans="1:8">
      <c r="A112" s="18">
        <v>26</v>
      </c>
      <c r="B112" s="25" t="s">
        <v>206</v>
      </c>
      <c r="C112" s="25" t="s">
        <v>127</v>
      </c>
      <c r="D112" s="1" t="s">
        <v>207</v>
      </c>
      <c r="E112" s="1" t="s">
        <v>208</v>
      </c>
      <c r="F112" s="31">
        <v>0.22672453703703699</v>
      </c>
      <c r="G112" s="18">
        <v>56</v>
      </c>
      <c r="H112" s="18">
        <v>9</v>
      </c>
    </row>
    <row r="113" spans="1:8">
      <c r="A113" s="19">
        <v>26</v>
      </c>
      <c r="B113" s="26" t="s">
        <v>206</v>
      </c>
      <c r="C113" s="26" t="s">
        <v>127</v>
      </c>
      <c r="D113" s="1" t="s">
        <v>209</v>
      </c>
      <c r="E113" s="1" t="s">
        <v>79</v>
      </c>
      <c r="F113" s="32">
        <v>0.22672453703703699</v>
      </c>
      <c r="G113" s="19"/>
      <c r="H113" s="19"/>
    </row>
    <row r="114" spans="1:8">
      <c r="A114" s="18">
        <v>99</v>
      </c>
      <c r="B114" s="25" t="s">
        <v>455</v>
      </c>
      <c r="C114" s="25" t="s">
        <v>168</v>
      </c>
      <c r="D114" s="1" t="s">
        <v>456</v>
      </c>
      <c r="E114" s="1" t="s">
        <v>457</v>
      </c>
      <c r="F114" s="31">
        <v>0.22679398148148155</v>
      </c>
      <c r="G114" s="18">
        <v>57</v>
      </c>
      <c r="H114" s="18">
        <v>21</v>
      </c>
    </row>
    <row r="115" spans="1:8">
      <c r="A115" s="19">
        <v>99</v>
      </c>
      <c r="B115" s="26" t="s">
        <v>455</v>
      </c>
      <c r="C115" s="26" t="s">
        <v>168</v>
      </c>
      <c r="D115" s="1" t="s">
        <v>125</v>
      </c>
      <c r="E115" s="1" t="s">
        <v>458</v>
      </c>
      <c r="F115" s="32">
        <v>0.22679398148148155</v>
      </c>
      <c r="G115" s="19"/>
      <c r="H115" s="19"/>
    </row>
    <row r="116" spans="1:8">
      <c r="A116" s="18">
        <v>54</v>
      </c>
      <c r="B116" s="25" t="s">
        <v>299</v>
      </c>
      <c r="C116" s="25" t="s">
        <v>168</v>
      </c>
      <c r="D116" s="1" t="s">
        <v>290</v>
      </c>
      <c r="E116" s="1" t="s">
        <v>38</v>
      </c>
      <c r="F116" s="31">
        <v>0.22829861111111105</v>
      </c>
      <c r="G116" s="18">
        <v>58</v>
      </c>
      <c r="H116" s="18">
        <v>22</v>
      </c>
    </row>
    <row r="117" spans="1:8">
      <c r="A117" s="19">
        <v>54</v>
      </c>
      <c r="B117" s="26" t="s">
        <v>299</v>
      </c>
      <c r="C117" s="26" t="s">
        <v>168</v>
      </c>
      <c r="D117" s="1" t="s">
        <v>300</v>
      </c>
      <c r="E117" s="1" t="s">
        <v>38</v>
      </c>
      <c r="F117" s="32">
        <v>0.22829861111111105</v>
      </c>
      <c r="G117" s="19"/>
      <c r="H117" s="19"/>
    </row>
    <row r="118" spans="1:8">
      <c r="A118" s="18">
        <v>90</v>
      </c>
      <c r="B118" s="25" t="s">
        <v>423</v>
      </c>
      <c r="C118" s="25" t="s">
        <v>144</v>
      </c>
      <c r="D118" s="1" t="s">
        <v>89</v>
      </c>
      <c r="E118" s="1" t="s">
        <v>59</v>
      </c>
      <c r="F118" s="31">
        <v>0.23481481481481475</v>
      </c>
      <c r="G118" s="18">
        <v>59</v>
      </c>
      <c r="H118" s="18">
        <v>28</v>
      </c>
    </row>
    <row r="119" spans="1:8">
      <c r="A119" s="19">
        <v>90</v>
      </c>
      <c r="B119" s="26" t="s">
        <v>423</v>
      </c>
      <c r="C119" s="26" t="s">
        <v>144</v>
      </c>
      <c r="D119" s="1" t="s">
        <v>75</v>
      </c>
      <c r="E119" s="1" t="s">
        <v>59</v>
      </c>
      <c r="F119" s="32">
        <v>0.23481481481481475</v>
      </c>
      <c r="G119" s="19"/>
      <c r="H119" s="19"/>
    </row>
    <row r="120" spans="1:8">
      <c r="A120" s="18">
        <v>66</v>
      </c>
      <c r="B120" s="25" t="s">
        <v>341</v>
      </c>
      <c r="C120" s="25" t="s">
        <v>144</v>
      </c>
      <c r="D120" s="1" t="s">
        <v>342</v>
      </c>
      <c r="E120" s="1" t="s">
        <v>343</v>
      </c>
      <c r="F120" s="31">
        <v>0.23692129629629627</v>
      </c>
      <c r="G120" s="18">
        <v>60</v>
      </c>
      <c r="H120" s="18">
        <v>29</v>
      </c>
    </row>
    <row r="121" spans="1:8">
      <c r="A121" s="19">
        <v>66</v>
      </c>
      <c r="B121" s="26" t="s">
        <v>341</v>
      </c>
      <c r="C121" s="26" t="s">
        <v>144</v>
      </c>
      <c r="D121" s="1" t="s">
        <v>344</v>
      </c>
      <c r="E121" s="1" t="s">
        <v>345</v>
      </c>
      <c r="F121" s="32">
        <v>0.23692129629629627</v>
      </c>
      <c r="G121" s="19"/>
      <c r="H121" s="19"/>
    </row>
    <row r="122" spans="1:8">
      <c r="A122" s="18">
        <v>89</v>
      </c>
      <c r="B122" s="25" t="s">
        <v>419</v>
      </c>
      <c r="C122" s="25" t="s">
        <v>168</v>
      </c>
      <c r="D122" s="1" t="s">
        <v>420</v>
      </c>
      <c r="E122" s="1" t="s">
        <v>421</v>
      </c>
      <c r="F122" s="31">
        <v>0.23857638888888888</v>
      </c>
      <c r="G122" s="18">
        <v>61</v>
      </c>
      <c r="H122" s="18">
        <v>23</v>
      </c>
    </row>
    <row r="123" spans="1:8">
      <c r="A123" s="19">
        <v>89</v>
      </c>
      <c r="B123" s="26" t="s">
        <v>419</v>
      </c>
      <c r="C123" s="26" t="s">
        <v>168</v>
      </c>
      <c r="D123" s="1" t="s">
        <v>238</v>
      </c>
      <c r="E123" s="1" t="s">
        <v>422</v>
      </c>
      <c r="F123" s="32">
        <v>0.23857638888888888</v>
      </c>
      <c r="G123" s="19"/>
      <c r="H123" s="19"/>
    </row>
    <row r="124" spans="1:8">
      <c r="A124" s="18">
        <v>85</v>
      </c>
      <c r="B124" s="25" t="s">
        <v>81</v>
      </c>
      <c r="C124" s="25" t="s">
        <v>127</v>
      </c>
      <c r="D124" s="1" t="s">
        <v>42</v>
      </c>
      <c r="E124" s="1" t="s">
        <v>30</v>
      </c>
      <c r="F124" s="31">
        <v>0.23994212962962969</v>
      </c>
      <c r="G124" s="18">
        <v>62</v>
      </c>
      <c r="H124" s="18">
        <v>10</v>
      </c>
    </row>
    <row r="125" spans="1:8">
      <c r="A125" s="19">
        <v>85</v>
      </c>
      <c r="B125" s="26" t="s">
        <v>81</v>
      </c>
      <c r="C125" s="26" t="s">
        <v>127</v>
      </c>
      <c r="D125" s="1" t="s">
        <v>82</v>
      </c>
      <c r="E125" s="1" t="s">
        <v>83</v>
      </c>
      <c r="F125" s="32">
        <v>0.23994212962962969</v>
      </c>
      <c r="G125" s="19"/>
      <c r="H125" s="19"/>
    </row>
    <row r="126" spans="1:8">
      <c r="A126" s="18">
        <v>59</v>
      </c>
      <c r="B126" s="25" t="s">
        <v>315</v>
      </c>
      <c r="C126" s="25" t="s">
        <v>168</v>
      </c>
      <c r="D126" s="1" t="s">
        <v>316</v>
      </c>
      <c r="E126" s="1" t="s">
        <v>38</v>
      </c>
      <c r="F126" s="31">
        <v>0.24248842592592584</v>
      </c>
      <c r="G126" s="18">
        <v>63</v>
      </c>
      <c r="H126" s="18">
        <v>24</v>
      </c>
    </row>
    <row r="127" spans="1:8">
      <c r="A127" s="19">
        <v>59</v>
      </c>
      <c r="B127" s="26" t="s">
        <v>315</v>
      </c>
      <c r="C127" s="26" t="s">
        <v>168</v>
      </c>
      <c r="D127" s="1" t="s">
        <v>317</v>
      </c>
      <c r="E127" s="1" t="s">
        <v>318</v>
      </c>
      <c r="F127" s="32">
        <v>0.24248842592592584</v>
      </c>
      <c r="G127" s="19"/>
      <c r="H127" s="19"/>
    </row>
    <row r="128" spans="1:8">
      <c r="A128" s="18">
        <v>73</v>
      </c>
      <c r="B128" s="25" t="s">
        <v>364</v>
      </c>
      <c r="C128" s="25" t="s">
        <v>168</v>
      </c>
      <c r="D128" s="1" t="s">
        <v>365</v>
      </c>
      <c r="E128" s="1" t="s">
        <v>366</v>
      </c>
      <c r="F128" s="31">
        <v>0.24546296296296302</v>
      </c>
      <c r="G128" s="18">
        <v>64</v>
      </c>
      <c r="H128" s="18">
        <v>25</v>
      </c>
    </row>
    <row r="129" spans="1:8">
      <c r="A129" s="19">
        <v>73</v>
      </c>
      <c r="B129" s="26" t="s">
        <v>364</v>
      </c>
      <c r="C129" s="26" t="s">
        <v>168</v>
      </c>
      <c r="D129" s="1" t="s">
        <v>367</v>
      </c>
      <c r="E129" s="1" t="s">
        <v>368</v>
      </c>
      <c r="F129" s="32">
        <v>0.24546296296296302</v>
      </c>
      <c r="G129" s="19"/>
      <c r="H129" s="19"/>
    </row>
    <row r="130" spans="1:8">
      <c r="A130" s="18">
        <v>30</v>
      </c>
      <c r="B130" s="25" t="s">
        <v>217</v>
      </c>
      <c r="C130" s="25" t="s">
        <v>127</v>
      </c>
      <c r="D130" s="1" t="s">
        <v>78</v>
      </c>
      <c r="E130" s="1" t="s">
        <v>218</v>
      </c>
      <c r="F130" s="31">
        <v>0.25148148148148147</v>
      </c>
      <c r="G130" s="18">
        <v>65</v>
      </c>
      <c r="H130" s="18">
        <v>11</v>
      </c>
    </row>
    <row r="131" spans="1:8">
      <c r="A131" s="19">
        <v>30</v>
      </c>
      <c r="B131" s="26" t="s">
        <v>217</v>
      </c>
      <c r="C131" s="26" t="s">
        <v>127</v>
      </c>
      <c r="D131" s="1"/>
      <c r="E131" s="1"/>
      <c r="F131" s="32">
        <v>0.25148148148148147</v>
      </c>
      <c r="G131" s="19"/>
      <c r="H131" s="19"/>
    </row>
    <row r="132" spans="1:8">
      <c r="A132" s="18">
        <v>69</v>
      </c>
      <c r="B132" s="25" t="s">
        <v>86</v>
      </c>
      <c r="C132" s="25" t="s">
        <v>127</v>
      </c>
      <c r="D132" s="1" t="s">
        <v>60</v>
      </c>
      <c r="E132" s="1" t="s">
        <v>87</v>
      </c>
      <c r="F132" s="31">
        <v>0.25370370370370376</v>
      </c>
      <c r="G132" s="18">
        <v>66</v>
      </c>
      <c r="H132" s="18">
        <v>12</v>
      </c>
    </row>
    <row r="133" spans="1:8">
      <c r="A133" s="19">
        <v>69</v>
      </c>
      <c r="B133" s="26" t="s">
        <v>86</v>
      </c>
      <c r="C133" s="26" t="s">
        <v>127</v>
      </c>
      <c r="D133" s="1" t="s">
        <v>76</v>
      </c>
      <c r="E133" s="1" t="s">
        <v>88</v>
      </c>
      <c r="F133" s="32">
        <v>0.25370370370370376</v>
      </c>
      <c r="G133" s="19"/>
      <c r="H133" s="19"/>
    </row>
    <row r="134" spans="1:8">
      <c r="A134" s="18">
        <v>60</v>
      </c>
      <c r="B134" s="25" t="s">
        <v>319</v>
      </c>
      <c r="C134" s="25" t="s">
        <v>144</v>
      </c>
      <c r="D134" s="1" t="s">
        <v>320</v>
      </c>
      <c r="E134" s="1" t="s">
        <v>321</v>
      </c>
      <c r="F134" s="31">
        <v>0.25556712962962957</v>
      </c>
      <c r="G134" s="18">
        <v>67</v>
      </c>
      <c r="H134" s="18">
        <v>30</v>
      </c>
    </row>
    <row r="135" spans="1:8">
      <c r="A135" s="19">
        <v>60</v>
      </c>
      <c r="B135" s="26" t="s">
        <v>319</v>
      </c>
      <c r="C135" s="26" t="s">
        <v>144</v>
      </c>
      <c r="D135" s="1" t="s">
        <v>322</v>
      </c>
      <c r="E135" s="1" t="s">
        <v>323</v>
      </c>
      <c r="F135" s="32">
        <v>0.25556712962962957</v>
      </c>
      <c r="G135" s="19"/>
      <c r="H135" s="19"/>
    </row>
    <row r="136" spans="1:8">
      <c r="A136" s="18">
        <v>84</v>
      </c>
      <c r="B136" s="25" t="s">
        <v>404</v>
      </c>
      <c r="C136" s="25" t="s">
        <v>168</v>
      </c>
      <c r="D136" s="1" t="s">
        <v>89</v>
      </c>
      <c r="E136" s="1" t="s">
        <v>405</v>
      </c>
      <c r="F136" s="31">
        <v>0.25724537037037032</v>
      </c>
      <c r="G136" s="18">
        <v>68</v>
      </c>
      <c r="H136" s="18">
        <v>26</v>
      </c>
    </row>
    <row r="137" spans="1:8">
      <c r="A137" s="19">
        <v>84</v>
      </c>
      <c r="B137" s="26" t="s">
        <v>404</v>
      </c>
      <c r="C137" s="26" t="s">
        <v>168</v>
      </c>
      <c r="D137" s="1" t="s">
        <v>406</v>
      </c>
      <c r="E137" s="1" t="s">
        <v>407</v>
      </c>
      <c r="F137" s="32">
        <v>0.25724537037037032</v>
      </c>
      <c r="G137" s="19"/>
      <c r="H137" s="19"/>
    </row>
    <row r="138" spans="1:8">
      <c r="A138" s="18">
        <v>31</v>
      </c>
      <c r="B138" s="25" t="s">
        <v>219</v>
      </c>
      <c r="C138" s="25" t="s">
        <v>127</v>
      </c>
      <c r="D138" s="1" t="s">
        <v>36</v>
      </c>
      <c r="E138" s="1" t="s">
        <v>220</v>
      </c>
      <c r="F138" s="31">
        <v>0.26800925925925928</v>
      </c>
      <c r="G138" s="18">
        <v>69</v>
      </c>
      <c r="H138" s="18">
        <v>13</v>
      </c>
    </row>
    <row r="139" spans="1:8">
      <c r="A139" s="19">
        <v>31</v>
      </c>
      <c r="B139" s="26" t="s">
        <v>219</v>
      </c>
      <c r="C139" s="26" t="s">
        <v>127</v>
      </c>
      <c r="D139" s="1" t="s">
        <v>65</v>
      </c>
      <c r="E139" s="1" t="s">
        <v>106</v>
      </c>
      <c r="F139" s="32">
        <v>0.26800925925925928</v>
      </c>
      <c r="G139" s="19"/>
      <c r="H139" s="19"/>
    </row>
    <row r="140" spans="1:8">
      <c r="A140" s="18">
        <v>52</v>
      </c>
      <c r="B140" s="25" t="s">
        <v>292</v>
      </c>
      <c r="C140" s="25" t="s">
        <v>144</v>
      </c>
      <c r="D140" s="1" t="s">
        <v>103</v>
      </c>
      <c r="E140" s="1" t="s">
        <v>104</v>
      </c>
      <c r="F140" s="31">
        <v>0.27156249999999993</v>
      </c>
      <c r="G140" s="18">
        <v>70</v>
      </c>
      <c r="H140" s="18">
        <v>31</v>
      </c>
    </row>
    <row r="141" spans="1:8">
      <c r="A141" s="19">
        <v>52</v>
      </c>
      <c r="B141" s="26" t="s">
        <v>292</v>
      </c>
      <c r="C141" s="26" t="s">
        <v>144</v>
      </c>
      <c r="D141" s="1" t="s">
        <v>293</v>
      </c>
      <c r="E141" s="1" t="s">
        <v>104</v>
      </c>
      <c r="F141" s="32">
        <v>0.27156249999999993</v>
      </c>
      <c r="G141" s="19"/>
      <c r="H141" s="19"/>
    </row>
    <row r="142" spans="1:8">
      <c r="A142" s="18">
        <v>96</v>
      </c>
      <c r="B142" s="25" t="s">
        <v>442</v>
      </c>
      <c r="C142" s="25" t="s">
        <v>127</v>
      </c>
      <c r="D142" s="1" t="s">
        <v>443</v>
      </c>
      <c r="E142" s="1" t="s">
        <v>444</v>
      </c>
      <c r="F142" s="31">
        <v>0.27255787037037038</v>
      </c>
      <c r="G142" s="18">
        <v>71</v>
      </c>
      <c r="H142" s="18">
        <v>14</v>
      </c>
    </row>
    <row r="143" spans="1:8">
      <c r="A143" s="19">
        <v>96</v>
      </c>
      <c r="B143" s="26" t="s">
        <v>442</v>
      </c>
      <c r="C143" s="26" t="s">
        <v>127</v>
      </c>
      <c r="D143" s="1" t="s">
        <v>51</v>
      </c>
      <c r="E143" s="1" t="s">
        <v>445</v>
      </c>
      <c r="F143" s="32">
        <v>0.27255787037037038</v>
      </c>
      <c r="G143" s="19"/>
      <c r="H143" s="19"/>
    </row>
    <row r="144" spans="1:8">
      <c r="A144" s="18">
        <v>78</v>
      </c>
      <c r="B144" s="25" t="s">
        <v>382</v>
      </c>
      <c r="C144" s="25" t="s">
        <v>144</v>
      </c>
      <c r="D144" s="1" t="s">
        <v>383</v>
      </c>
      <c r="E144" s="1" t="s">
        <v>384</v>
      </c>
      <c r="F144" s="31">
        <v>0.27260416666666665</v>
      </c>
      <c r="G144" s="18">
        <v>72</v>
      </c>
      <c r="H144" s="18">
        <v>32</v>
      </c>
    </row>
    <row r="145" spans="1:8">
      <c r="A145" s="19">
        <v>78</v>
      </c>
      <c r="B145" s="26" t="s">
        <v>382</v>
      </c>
      <c r="C145" s="26" t="s">
        <v>144</v>
      </c>
      <c r="D145" s="1" t="s">
        <v>385</v>
      </c>
      <c r="E145" s="1" t="s">
        <v>384</v>
      </c>
      <c r="F145" s="32">
        <v>0.27260416666666665</v>
      </c>
      <c r="G145" s="19"/>
      <c r="H145" s="19"/>
    </row>
    <row r="146" spans="1:8">
      <c r="A146" s="18">
        <v>91</v>
      </c>
      <c r="B146" s="25" t="s">
        <v>424</v>
      </c>
      <c r="C146" s="25" t="s">
        <v>168</v>
      </c>
      <c r="D146" s="1" t="s">
        <v>425</v>
      </c>
      <c r="E146" s="1" t="s">
        <v>426</v>
      </c>
      <c r="F146" s="31">
        <v>0.2852662037037037</v>
      </c>
      <c r="G146" s="18">
        <v>73</v>
      </c>
      <c r="H146" s="18">
        <v>27</v>
      </c>
    </row>
    <row r="147" spans="1:8">
      <c r="A147" s="19">
        <v>91</v>
      </c>
      <c r="B147" s="26" t="s">
        <v>424</v>
      </c>
      <c r="C147" s="26" t="s">
        <v>168</v>
      </c>
      <c r="D147" s="1" t="s">
        <v>427</v>
      </c>
      <c r="E147" s="1" t="s">
        <v>426</v>
      </c>
      <c r="F147" s="32">
        <v>0.2852662037037037</v>
      </c>
      <c r="G147" s="19"/>
      <c r="H147" s="19"/>
    </row>
    <row r="148" spans="1:8">
      <c r="A148" s="18">
        <v>57</v>
      </c>
      <c r="B148" s="25" t="s">
        <v>309</v>
      </c>
      <c r="C148" s="25" t="s">
        <v>168</v>
      </c>
      <c r="D148" s="1" t="s">
        <v>310</v>
      </c>
      <c r="E148" s="1" t="s">
        <v>71</v>
      </c>
      <c r="F148" s="31">
        <v>0.28996527777777775</v>
      </c>
      <c r="G148" s="18">
        <v>74</v>
      </c>
      <c r="H148" s="18">
        <v>28</v>
      </c>
    </row>
    <row r="149" spans="1:8">
      <c r="A149" s="19">
        <v>57</v>
      </c>
      <c r="B149" s="26" t="s">
        <v>309</v>
      </c>
      <c r="C149" s="26" t="s">
        <v>168</v>
      </c>
      <c r="D149" s="1" t="s">
        <v>242</v>
      </c>
      <c r="E149" s="1" t="s">
        <v>311</v>
      </c>
      <c r="F149" s="32">
        <v>0.28996527777777775</v>
      </c>
      <c r="G149" s="19"/>
      <c r="H149" s="19"/>
    </row>
    <row r="150" spans="1:8">
      <c r="A150" s="18">
        <v>80</v>
      </c>
      <c r="B150" s="25" t="s">
        <v>389</v>
      </c>
      <c r="C150" s="25" t="s">
        <v>127</v>
      </c>
      <c r="D150" s="1" t="s">
        <v>390</v>
      </c>
      <c r="E150" s="1" t="s">
        <v>391</v>
      </c>
      <c r="F150" s="31">
        <v>0.30105324074074075</v>
      </c>
      <c r="G150" s="18">
        <v>75</v>
      </c>
      <c r="H150" s="18">
        <v>15</v>
      </c>
    </row>
    <row r="151" spans="1:8">
      <c r="A151" s="19">
        <v>80</v>
      </c>
      <c r="B151" s="26" t="s">
        <v>389</v>
      </c>
      <c r="C151" s="26" t="s">
        <v>127</v>
      </c>
      <c r="D151" s="1" t="s">
        <v>392</v>
      </c>
      <c r="E151" s="1" t="s">
        <v>391</v>
      </c>
      <c r="F151" s="32">
        <v>0.30105324074074075</v>
      </c>
      <c r="G151" s="19"/>
      <c r="H151" s="19"/>
    </row>
    <row r="152" spans="1:8">
      <c r="A152" s="18">
        <v>79</v>
      </c>
      <c r="B152" s="25" t="s">
        <v>386</v>
      </c>
      <c r="C152" s="25" t="s">
        <v>144</v>
      </c>
      <c r="D152" s="1" t="s">
        <v>387</v>
      </c>
      <c r="E152" s="1" t="s">
        <v>388</v>
      </c>
      <c r="F152" s="31" t="s">
        <v>486</v>
      </c>
      <c r="G152" s="18"/>
      <c r="H152" s="18"/>
    </row>
    <row r="153" spans="1:8">
      <c r="A153" s="19">
        <v>79</v>
      </c>
      <c r="B153" s="26" t="s">
        <v>386</v>
      </c>
      <c r="C153" s="26" t="s">
        <v>144</v>
      </c>
      <c r="D153" s="1" t="s">
        <v>60</v>
      </c>
      <c r="E153" s="1" t="s">
        <v>145</v>
      </c>
      <c r="F153" s="32" t="s">
        <v>486</v>
      </c>
      <c r="G153" s="19"/>
      <c r="H153" s="19"/>
    </row>
    <row r="154" spans="1:8">
      <c r="A154" s="18">
        <v>87</v>
      </c>
      <c r="B154" s="25" t="s">
        <v>411</v>
      </c>
      <c r="C154" s="25" t="s">
        <v>144</v>
      </c>
      <c r="D154" s="1" t="s">
        <v>85</v>
      </c>
      <c r="E154" s="1" t="s">
        <v>412</v>
      </c>
      <c r="F154" s="31" t="s">
        <v>486</v>
      </c>
      <c r="G154" s="18"/>
      <c r="H154" s="18"/>
    </row>
    <row r="155" spans="1:8">
      <c r="A155" s="19">
        <v>87</v>
      </c>
      <c r="B155" s="26" t="s">
        <v>411</v>
      </c>
      <c r="C155" s="26" t="s">
        <v>144</v>
      </c>
      <c r="D155" s="1" t="s">
        <v>413</v>
      </c>
      <c r="E155" s="1" t="s">
        <v>412</v>
      </c>
      <c r="F155" s="32" t="s">
        <v>486</v>
      </c>
      <c r="G155" s="19"/>
      <c r="H155" s="19"/>
    </row>
    <row r="162" spans="2:3">
      <c r="B162" s="5"/>
      <c r="C162" s="5"/>
    </row>
    <row r="163" spans="2:3">
      <c r="B163" s="5"/>
      <c r="C163" s="5"/>
    </row>
    <row r="164" spans="2:3">
      <c r="B164" s="5"/>
      <c r="C164" s="5"/>
    </row>
    <row r="165" spans="2:3">
      <c r="B165" s="5"/>
      <c r="C165" s="5"/>
    </row>
    <row r="166" spans="2:3">
      <c r="B166" s="5"/>
      <c r="C166" s="5"/>
    </row>
    <row r="167" spans="2:3">
      <c r="B167" s="5"/>
      <c r="C167" s="5"/>
    </row>
    <row r="168" spans="2:3">
      <c r="B168" s="5"/>
      <c r="C168" s="5"/>
    </row>
    <row r="169" spans="2:3">
      <c r="B169" s="5"/>
      <c r="C169" s="5"/>
    </row>
    <row r="170" spans="2:3">
      <c r="B170" s="5"/>
      <c r="C170" s="5"/>
    </row>
    <row r="171" spans="2:3">
      <c r="B171" s="5"/>
      <c r="C171" s="5"/>
    </row>
    <row r="172" spans="2:3">
      <c r="B172" s="5"/>
      <c r="C172" s="5"/>
    </row>
    <row r="173" spans="2:3">
      <c r="B173" s="5"/>
      <c r="C173" s="5"/>
    </row>
    <row r="174" spans="2:3">
      <c r="B174" s="5"/>
      <c r="C174" s="5"/>
    </row>
    <row r="175" spans="2:3">
      <c r="B175" s="5"/>
      <c r="C175" s="5"/>
    </row>
    <row r="176" spans="2:3">
      <c r="B176" s="5"/>
      <c r="C176" s="5"/>
    </row>
    <row r="177" spans="2:3">
      <c r="B177" s="5"/>
      <c r="C177" s="5"/>
    </row>
    <row r="178" spans="2:3">
      <c r="B178" s="5"/>
      <c r="C178" s="5"/>
    </row>
    <row r="179" spans="2:3">
      <c r="B179" s="5"/>
      <c r="C179" s="5"/>
    </row>
    <row r="180" spans="2:3">
      <c r="B180" s="5"/>
      <c r="C180" s="5"/>
    </row>
    <row r="181" spans="2:3">
      <c r="B181" s="5"/>
      <c r="C181" s="5"/>
    </row>
    <row r="182" spans="2:3">
      <c r="B182" s="5"/>
      <c r="C182" s="5"/>
    </row>
    <row r="183" spans="2:3">
      <c r="B183" s="5"/>
      <c r="C183" s="5"/>
    </row>
    <row r="184" spans="2:3">
      <c r="B184" s="5"/>
      <c r="C184" s="5"/>
    </row>
    <row r="185" spans="2:3">
      <c r="B185" s="5"/>
      <c r="C185" s="5"/>
    </row>
    <row r="186" spans="2:3">
      <c r="B186" s="5"/>
      <c r="C186" s="5"/>
    </row>
    <row r="187" spans="2:3">
      <c r="B187" s="5"/>
      <c r="C187" s="5"/>
    </row>
    <row r="188" spans="2:3">
      <c r="B188" s="5"/>
      <c r="C188" s="5"/>
    </row>
    <row r="189" spans="2:3">
      <c r="B189" s="5"/>
      <c r="C189" s="5"/>
    </row>
    <row r="190" spans="2:3">
      <c r="B190" s="5"/>
      <c r="C190" s="5"/>
    </row>
    <row r="191" spans="2:3">
      <c r="B191" s="5"/>
      <c r="C191" s="5"/>
    </row>
    <row r="192" spans="2:3">
      <c r="B192" s="5"/>
      <c r="C192" s="5"/>
    </row>
    <row r="196" spans="2:3">
      <c r="B196" s="5"/>
      <c r="C196" s="5"/>
    </row>
    <row r="197" spans="2:3">
      <c r="B197" s="5"/>
      <c r="C197" s="5"/>
    </row>
    <row r="198" spans="2:3">
      <c r="B198" s="5"/>
      <c r="C198" s="5"/>
    </row>
    <row r="199" spans="2:3">
      <c r="B199" s="5"/>
      <c r="C199" s="5"/>
    </row>
    <row r="200" spans="2:3">
      <c r="B200" s="5"/>
      <c r="C200" s="5"/>
    </row>
    <row r="201" spans="2:3">
      <c r="B201" s="5"/>
      <c r="C201" s="5"/>
    </row>
    <row r="202" spans="2:3">
      <c r="B202" s="5"/>
      <c r="C202" s="5"/>
    </row>
    <row r="203" spans="2:3">
      <c r="B203" s="5"/>
      <c r="C203" s="5"/>
    </row>
    <row r="204" spans="2:3">
      <c r="B204" s="5"/>
      <c r="C204" s="5"/>
    </row>
    <row r="205" spans="2:3">
      <c r="B205" s="5"/>
      <c r="C205" s="5"/>
    </row>
    <row r="206" spans="2:3">
      <c r="B206" s="5"/>
      <c r="C206" s="5"/>
    </row>
    <row r="207" spans="2:3">
      <c r="B207" s="5"/>
      <c r="C207" s="5"/>
    </row>
    <row r="208" spans="2:3">
      <c r="B208" s="5"/>
      <c r="C208" s="5"/>
    </row>
    <row r="209" spans="2:3">
      <c r="B209" s="5"/>
      <c r="C209" s="5"/>
    </row>
    <row r="210" spans="2:3">
      <c r="B210" s="5"/>
      <c r="C210" s="5"/>
    </row>
    <row r="211" spans="2:3">
      <c r="B211" s="5"/>
      <c r="C211" s="5"/>
    </row>
    <row r="212" spans="2:3">
      <c r="B212" s="5"/>
      <c r="C212" s="5"/>
    </row>
    <row r="213" spans="2:3">
      <c r="B213" s="5"/>
      <c r="C213" s="5"/>
    </row>
    <row r="214" spans="2:3">
      <c r="B214" s="5"/>
      <c r="C214" s="5"/>
    </row>
    <row r="215" spans="2:3">
      <c r="B215" s="5"/>
      <c r="C215" s="5"/>
    </row>
    <row r="216" spans="2:3">
      <c r="B216" s="5"/>
      <c r="C216" s="5"/>
    </row>
    <row r="217" spans="2:3">
      <c r="B217" s="5"/>
      <c r="C217" s="5"/>
    </row>
    <row r="218" spans="2:3">
      <c r="B218" s="5"/>
      <c r="C218" s="5"/>
    </row>
    <row r="219" spans="2:3">
      <c r="B219" s="5"/>
      <c r="C219" s="5"/>
    </row>
    <row r="220" spans="2:3">
      <c r="B220" s="5"/>
      <c r="C220" s="5"/>
    </row>
    <row r="221" spans="2:3">
      <c r="B221" s="5"/>
      <c r="C221" s="5"/>
    </row>
    <row r="222" spans="2:3">
      <c r="B222" s="5"/>
      <c r="C222" s="5"/>
    </row>
    <row r="223" spans="2:3">
      <c r="B223" s="5"/>
      <c r="C223" s="5"/>
    </row>
    <row r="224" spans="2:3">
      <c r="B224" s="5"/>
      <c r="C224" s="5"/>
    </row>
    <row r="225" spans="2:3">
      <c r="B225" s="5"/>
      <c r="C225" s="5"/>
    </row>
    <row r="226" spans="2:3">
      <c r="B226" s="5"/>
      <c r="C226" s="5"/>
    </row>
    <row r="227" spans="2:3">
      <c r="B227" s="5"/>
      <c r="C227" s="5"/>
    </row>
    <row r="228" spans="2:3">
      <c r="B228" s="5"/>
      <c r="C228" s="5"/>
    </row>
    <row r="229" spans="2:3">
      <c r="B229" s="5"/>
      <c r="C229" s="5"/>
    </row>
    <row r="230" spans="2:3">
      <c r="B230" s="5"/>
      <c r="C230" s="5"/>
    </row>
    <row r="231" spans="2:3">
      <c r="B231" s="5"/>
      <c r="C231" s="5"/>
    </row>
    <row r="232" spans="2:3">
      <c r="B232" s="5"/>
      <c r="C232" s="5"/>
    </row>
    <row r="233" spans="2:3">
      <c r="B233" s="5"/>
      <c r="C233" s="5"/>
    </row>
    <row r="234" spans="2:3">
      <c r="B234" s="5"/>
      <c r="C234" s="5"/>
    </row>
    <row r="235" spans="2:3">
      <c r="B235" s="5"/>
      <c r="C235" s="5"/>
    </row>
    <row r="236" spans="2:3">
      <c r="B236" s="5"/>
      <c r="C236" s="5"/>
    </row>
    <row r="237" spans="2:3">
      <c r="B237" s="5"/>
      <c r="C237" s="5"/>
    </row>
    <row r="238" spans="2:3">
      <c r="B238" s="5"/>
      <c r="C238" s="5"/>
    </row>
    <row r="239" spans="2:3">
      <c r="B239" s="5"/>
      <c r="C239" s="5"/>
    </row>
    <row r="240" spans="2:3">
      <c r="B240" s="5"/>
      <c r="C240" s="5"/>
    </row>
    <row r="241" spans="2:3">
      <c r="B241" s="5"/>
      <c r="C241" s="5"/>
    </row>
    <row r="242" spans="2:3">
      <c r="B242" s="5"/>
      <c r="C242" s="5"/>
    </row>
    <row r="243" spans="2:3">
      <c r="B243" s="5"/>
      <c r="C243" s="5"/>
    </row>
    <row r="244" spans="2:3">
      <c r="B244" s="5"/>
      <c r="C244" s="5"/>
    </row>
    <row r="245" spans="2:3">
      <c r="B245" s="5"/>
      <c r="C245" s="5"/>
    </row>
    <row r="246" spans="2:3">
      <c r="B246" s="5"/>
      <c r="C246" s="5"/>
    </row>
    <row r="247" spans="2:3">
      <c r="B247" s="5"/>
      <c r="C247" s="5"/>
    </row>
    <row r="248" spans="2:3">
      <c r="B248" s="5"/>
      <c r="C248" s="5"/>
    </row>
    <row r="249" spans="2:3">
      <c r="B249" s="5"/>
      <c r="C249" s="5"/>
    </row>
    <row r="250" spans="2:3">
      <c r="B250" s="5"/>
      <c r="C250" s="5"/>
    </row>
    <row r="251" spans="2:3">
      <c r="B251" s="5"/>
      <c r="C251" s="5"/>
    </row>
    <row r="252" spans="2:3">
      <c r="B252" s="5"/>
      <c r="C252" s="5"/>
    </row>
    <row r="253" spans="2:3">
      <c r="B253" s="5"/>
      <c r="C253" s="5"/>
    </row>
    <row r="254" spans="2:3">
      <c r="B254" s="5"/>
      <c r="C254" s="5"/>
    </row>
    <row r="255" spans="2:3">
      <c r="B255" s="5"/>
      <c r="C255" s="5"/>
    </row>
    <row r="256" spans="2:3">
      <c r="B256" s="5"/>
      <c r="C256" s="5"/>
    </row>
    <row r="257" spans="2:3">
      <c r="B257" s="5"/>
      <c r="C257" s="5"/>
    </row>
    <row r="258" spans="2:3">
      <c r="B258" s="5"/>
      <c r="C258" s="5"/>
    </row>
    <row r="259" spans="2:3">
      <c r="B259" s="5"/>
      <c r="C259" s="5"/>
    </row>
    <row r="260" spans="2:3">
      <c r="B260" s="5"/>
      <c r="C260" s="5"/>
    </row>
    <row r="261" spans="2:3">
      <c r="B261" s="5"/>
      <c r="C261" s="5"/>
    </row>
    <row r="262" spans="2:3">
      <c r="B262" s="5"/>
      <c r="C262" s="5"/>
    </row>
    <row r="266" spans="2:3">
      <c r="B266" s="5"/>
      <c r="C266" s="5"/>
    </row>
    <row r="267" spans="2:3">
      <c r="B267" s="5"/>
      <c r="C267" s="5"/>
    </row>
    <row r="268" spans="2:3">
      <c r="B268" s="5"/>
      <c r="C268" s="5"/>
    </row>
    <row r="269" spans="2:3">
      <c r="B269" s="5"/>
      <c r="C269" s="5"/>
    </row>
    <row r="270" spans="2:3">
      <c r="B270" s="5"/>
      <c r="C270" s="5"/>
    </row>
    <row r="271" spans="2:3">
      <c r="B271" s="5"/>
      <c r="C271" s="5"/>
    </row>
    <row r="272" spans="2:3">
      <c r="B272" s="5"/>
      <c r="C272" s="5"/>
    </row>
    <row r="273" spans="2:3">
      <c r="B273" s="5"/>
      <c r="C273" s="5"/>
    </row>
    <row r="274" spans="2:3">
      <c r="B274" s="5"/>
      <c r="C274" s="5"/>
    </row>
    <row r="275" spans="2:3">
      <c r="B275" s="5"/>
      <c r="C275" s="5"/>
    </row>
    <row r="276" spans="2:3">
      <c r="B276" s="5"/>
      <c r="C276" s="5"/>
    </row>
    <row r="277" spans="2:3">
      <c r="B277" s="5"/>
      <c r="C277" s="5"/>
    </row>
    <row r="278" spans="2:3">
      <c r="B278" s="5"/>
      <c r="C278" s="5"/>
    </row>
    <row r="279" spans="2:3">
      <c r="B279" s="5"/>
      <c r="C279" s="5"/>
    </row>
    <row r="280" spans="2:3">
      <c r="B280" s="5"/>
      <c r="C280" s="5"/>
    </row>
    <row r="281" spans="2:3">
      <c r="B281" s="5"/>
      <c r="C281" s="5"/>
    </row>
    <row r="282" spans="2:3">
      <c r="B282" s="5"/>
      <c r="C282" s="5"/>
    </row>
    <row r="283" spans="2:3">
      <c r="B283" s="5"/>
      <c r="C283" s="5"/>
    </row>
    <row r="284" spans="2:3">
      <c r="B284" s="5"/>
      <c r="C284" s="5"/>
    </row>
    <row r="285" spans="2:3">
      <c r="B285" s="5"/>
      <c r="C285" s="5"/>
    </row>
    <row r="286" spans="2:3">
      <c r="B286" s="5"/>
      <c r="C286" s="5"/>
    </row>
    <row r="287" spans="2:3">
      <c r="B287" s="5"/>
      <c r="C287" s="5"/>
    </row>
    <row r="288" spans="2:3">
      <c r="B288" s="5"/>
      <c r="C288" s="5"/>
    </row>
    <row r="289" spans="2:3">
      <c r="B289" s="5"/>
      <c r="C289" s="5"/>
    </row>
    <row r="290" spans="2:3">
      <c r="B290" s="5"/>
      <c r="C290" s="5"/>
    </row>
    <row r="291" spans="2:3">
      <c r="B291" s="5"/>
      <c r="C291" s="5"/>
    </row>
    <row r="292" spans="2:3">
      <c r="B292" s="5"/>
      <c r="C292" s="5"/>
    </row>
    <row r="293" spans="2:3">
      <c r="B293" s="5"/>
      <c r="C293" s="5"/>
    </row>
    <row r="294" spans="2:3">
      <c r="B294" s="5"/>
      <c r="C294" s="5"/>
    </row>
    <row r="295" spans="2:3">
      <c r="B295" s="5"/>
      <c r="C295" s="5"/>
    </row>
    <row r="296" spans="2:3">
      <c r="B296" s="5"/>
      <c r="C296" s="5"/>
    </row>
    <row r="297" spans="2:3">
      <c r="B297" s="5"/>
      <c r="C297" s="5"/>
    </row>
    <row r="298" spans="2:3">
      <c r="B298" s="5"/>
      <c r="C298" s="5"/>
    </row>
    <row r="299" spans="2:3">
      <c r="B299" s="5"/>
      <c r="C299" s="5"/>
    </row>
    <row r="300" spans="2:3">
      <c r="B300" s="5"/>
      <c r="C300" s="5"/>
    </row>
    <row r="301" spans="2:3">
      <c r="B301" s="5"/>
      <c r="C301" s="5"/>
    </row>
    <row r="302" spans="2:3">
      <c r="B302" s="5"/>
      <c r="C302" s="5"/>
    </row>
    <row r="303" spans="2:3">
      <c r="B303" s="5"/>
      <c r="C303" s="5"/>
    </row>
    <row r="304" spans="2:3">
      <c r="B304" s="5"/>
      <c r="C304" s="5"/>
    </row>
    <row r="305" spans="2:3">
      <c r="B305" s="5"/>
      <c r="C305" s="5"/>
    </row>
    <row r="306" spans="2:3">
      <c r="B306" s="5"/>
      <c r="C306" s="5"/>
    </row>
    <row r="307" spans="2:3">
      <c r="B307" s="5"/>
      <c r="C307" s="5"/>
    </row>
    <row r="308" spans="2:3">
      <c r="B308" s="5"/>
      <c r="C308" s="5"/>
    </row>
    <row r="309" spans="2:3">
      <c r="B309" s="5"/>
      <c r="C309" s="5"/>
    </row>
    <row r="310" spans="2:3">
      <c r="B310" s="5"/>
      <c r="C310" s="5"/>
    </row>
    <row r="311" spans="2:3">
      <c r="B311" s="5"/>
      <c r="C311" s="5"/>
    </row>
    <row r="312" spans="2:3">
      <c r="B312" s="5"/>
      <c r="C312" s="5"/>
    </row>
    <row r="313" spans="2:3">
      <c r="B313" s="5"/>
      <c r="C313" s="5"/>
    </row>
    <row r="314" spans="2:3">
      <c r="B314" s="5"/>
      <c r="C314" s="5"/>
    </row>
    <row r="315" spans="2:3">
      <c r="B315" s="5"/>
      <c r="C315" s="5"/>
    </row>
    <row r="316" spans="2:3">
      <c r="B316" s="5"/>
      <c r="C316" s="5"/>
    </row>
    <row r="317" spans="2:3">
      <c r="B317" s="5"/>
      <c r="C317" s="5"/>
    </row>
    <row r="318" spans="2:3">
      <c r="B318" s="5"/>
      <c r="C318" s="5"/>
    </row>
    <row r="319" spans="2:3">
      <c r="B319" s="5"/>
      <c r="C319" s="5"/>
    </row>
    <row r="320" spans="2:3">
      <c r="B320" s="5"/>
      <c r="C320" s="5"/>
    </row>
    <row r="321" spans="2:3">
      <c r="B321" s="5"/>
      <c r="C321" s="5"/>
    </row>
    <row r="322" spans="2:3">
      <c r="B322" s="5"/>
      <c r="C322" s="5"/>
    </row>
    <row r="323" spans="2:3">
      <c r="B323" s="5"/>
      <c r="C323" s="5"/>
    </row>
  </sheetData>
  <mergeCells count="462">
    <mergeCell ref="F150:F151"/>
    <mergeCell ref="F152:F153"/>
    <mergeCell ref="F154:F155"/>
    <mergeCell ref="F138:F139"/>
    <mergeCell ref="F140:F141"/>
    <mergeCell ref="F142:F143"/>
    <mergeCell ref="F144:F145"/>
    <mergeCell ref="F146:F147"/>
    <mergeCell ref="F148:F149"/>
    <mergeCell ref="F126:F127"/>
    <mergeCell ref="F128:F129"/>
    <mergeCell ref="F130:F131"/>
    <mergeCell ref="F132:F133"/>
    <mergeCell ref="F134:F135"/>
    <mergeCell ref="F136:F137"/>
    <mergeCell ref="F114:F115"/>
    <mergeCell ref="F116:F117"/>
    <mergeCell ref="F118:F119"/>
    <mergeCell ref="F120:F121"/>
    <mergeCell ref="F122:F123"/>
    <mergeCell ref="F124:F125"/>
    <mergeCell ref="F102:F103"/>
    <mergeCell ref="F104:F105"/>
    <mergeCell ref="F106:F107"/>
    <mergeCell ref="F108:F109"/>
    <mergeCell ref="F110:F111"/>
    <mergeCell ref="F112:F113"/>
    <mergeCell ref="F90:F91"/>
    <mergeCell ref="F92:F93"/>
    <mergeCell ref="F94:F95"/>
    <mergeCell ref="F96:F97"/>
    <mergeCell ref="F98:F99"/>
    <mergeCell ref="F100:F101"/>
    <mergeCell ref="F78:F79"/>
    <mergeCell ref="F80:F81"/>
    <mergeCell ref="F82:F83"/>
    <mergeCell ref="F84:F85"/>
    <mergeCell ref="F86:F87"/>
    <mergeCell ref="F88:F89"/>
    <mergeCell ref="F66:F67"/>
    <mergeCell ref="F68:F69"/>
    <mergeCell ref="F70:F71"/>
    <mergeCell ref="F72:F73"/>
    <mergeCell ref="F74:F75"/>
    <mergeCell ref="F76:F77"/>
    <mergeCell ref="F54:F55"/>
    <mergeCell ref="F56:F57"/>
    <mergeCell ref="F58:F59"/>
    <mergeCell ref="F60:F61"/>
    <mergeCell ref="F62:F63"/>
    <mergeCell ref="F64:F65"/>
    <mergeCell ref="F42:F43"/>
    <mergeCell ref="F44:F45"/>
    <mergeCell ref="F46:F47"/>
    <mergeCell ref="F48:F49"/>
    <mergeCell ref="F50:F51"/>
    <mergeCell ref="F52:F53"/>
    <mergeCell ref="F30:F31"/>
    <mergeCell ref="F32:F33"/>
    <mergeCell ref="F34:F35"/>
    <mergeCell ref="F36:F37"/>
    <mergeCell ref="F38:F39"/>
    <mergeCell ref="F40:F41"/>
    <mergeCell ref="F18:F19"/>
    <mergeCell ref="F20:F21"/>
    <mergeCell ref="F22:F23"/>
    <mergeCell ref="F24:F25"/>
    <mergeCell ref="F26:F27"/>
    <mergeCell ref="F28:F29"/>
    <mergeCell ref="G154:G155"/>
    <mergeCell ref="H154:H155"/>
    <mergeCell ref="F2:F3"/>
    <mergeCell ref="F4:F5"/>
    <mergeCell ref="F6:F7"/>
    <mergeCell ref="F8:F9"/>
    <mergeCell ref="F10:F11"/>
    <mergeCell ref="F12:F13"/>
    <mergeCell ref="F14:F15"/>
    <mergeCell ref="F16:F17"/>
    <mergeCell ref="G148:G149"/>
    <mergeCell ref="H148:H149"/>
    <mergeCell ref="G150:G151"/>
    <mergeCell ref="H150:H151"/>
    <mergeCell ref="G152:G153"/>
    <mergeCell ref="H152:H153"/>
    <mergeCell ref="G142:G143"/>
    <mergeCell ref="H142:H143"/>
    <mergeCell ref="G144:G145"/>
    <mergeCell ref="H144:H145"/>
    <mergeCell ref="G146:G147"/>
    <mergeCell ref="H146:H147"/>
    <mergeCell ref="G136:G137"/>
    <mergeCell ref="H136:H137"/>
    <mergeCell ref="G138:G139"/>
    <mergeCell ref="H138:H139"/>
    <mergeCell ref="G140:G141"/>
    <mergeCell ref="H140:H141"/>
    <mergeCell ref="G130:G131"/>
    <mergeCell ref="H130:H131"/>
    <mergeCell ref="G132:G133"/>
    <mergeCell ref="H132:H133"/>
    <mergeCell ref="G134:G135"/>
    <mergeCell ref="H134:H135"/>
    <mergeCell ref="G124:G125"/>
    <mergeCell ref="H124:H125"/>
    <mergeCell ref="G126:G127"/>
    <mergeCell ref="H126:H127"/>
    <mergeCell ref="G128:G129"/>
    <mergeCell ref="H128:H129"/>
    <mergeCell ref="G118:G119"/>
    <mergeCell ref="H118:H119"/>
    <mergeCell ref="G120:G121"/>
    <mergeCell ref="H120:H121"/>
    <mergeCell ref="G122:G123"/>
    <mergeCell ref="H122:H123"/>
    <mergeCell ref="G112:G113"/>
    <mergeCell ref="H112:H113"/>
    <mergeCell ref="G114:G115"/>
    <mergeCell ref="H114:H115"/>
    <mergeCell ref="G116:G117"/>
    <mergeCell ref="H116:H117"/>
    <mergeCell ref="G106:G107"/>
    <mergeCell ref="H106:H107"/>
    <mergeCell ref="G108:G109"/>
    <mergeCell ref="H108:H109"/>
    <mergeCell ref="G110:G111"/>
    <mergeCell ref="H110:H111"/>
    <mergeCell ref="G100:G101"/>
    <mergeCell ref="H100:H101"/>
    <mergeCell ref="G102:G103"/>
    <mergeCell ref="H102:H103"/>
    <mergeCell ref="G104:G105"/>
    <mergeCell ref="H104:H105"/>
    <mergeCell ref="G94:G95"/>
    <mergeCell ref="H94:H95"/>
    <mergeCell ref="G96:G97"/>
    <mergeCell ref="H96:H97"/>
    <mergeCell ref="G98:G99"/>
    <mergeCell ref="H98:H99"/>
    <mergeCell ref="G88:G89"/>
    <mergeCell ref="H88:H89"/>
    <mergeCell ref="G90:G91"/>
    <mergeCell ref="H90:H91"/>
    <mergeCell ref="G92:G93"/>
    <mergeCell ref="H92:H93"/>
    <mergeCell ref="G82:G83"/>
    <mergeCell ref="H82:H83"/>
    <mergeCell ref="G84:G85"/>
    <mergeCell ref="H84:H85"/>
    <mergeCell ref="G86:G87"/>
    <mergeCell ref="H86:H87"/>
    <mergeCell ref="G76:G77"/>
    <mergeCell ref="H76:H77"/>
    <mergeCell ref="G78:G79"/>
    <mergeCell ref="H78:H79"/>
    <mergeCell ref="G80:G81"/>
    <mergeCell ref="H80:H81"/>
    <mergeCell ref="G70:G71"/>
    <mergeCell ref="H70:H71"/>
    <mergeCell ref="G72:G73"/>
    <mergeCell ref="H72:H73"/>
    <mergeCell ref="G74:G75"/>
    <mergeCell ref="H74:H75"/>
    <mergeCell ref="G64:G65"/>
    <mergeCell ref="H64:H65"/>
    <mergeCell ref="G66:G67"/>
    <mergeCell ref="H66:H67"/>
    <mergeCell ref="G68:G69"/>
    <mergeCell ref="H68:H69"/>
    <mergeCell ref="G58:G59"/>
    <mergeCell ref="H58:H59"/>
    <mergeCell ref="G60:G61"/>
    <mergeCell ref="H60:H61"/>
    <mergeCell ref="G62:G63"/>
    <mergeCell ref="H62:H63"/>
    <mergeCell ref="G52:G53"/>
    <mergeCell ref="H52:H53"/>
    <mergeCell ref="G54:G55"/>
    <mergeCell ref="H54:H55"/>
    <mergeCell ref="G56:G57"/>
    <mergeCell ref="H56:H57"/>
    <mergeCell ref="G46:G47"/>
    <mergeCell ref="H46:H47"/>
    <mergeCell ref="G48:G49"/>
    <mergeCell ref="H48:H49"/>
    <mergeCell ref="G50:G51"/>
    <mergeCell ref="H50:H51"/>
    <mergeCell ref="G40:G41"/>
    <mergeCell ref="H40:H41"/>
    <mergeCell ref="G42:G43"/>
    <mergeCell ref="H42:H43"/>
    <mergeCell ref="G44:G45"/>
    <mergeCell ref="H44:H45"/>
    <mergeCell ref="G34:G35"/>
    <mergeCell ref="H34:H35"/>
    <mergeCell ref="G36:G37"/>
    <mergeCell ref="H36:H37"/>
    <mergeCell ref="G38:G39"/>
    <mergeCell ref="H38:H39"/>
    <mergeCell ref="G28:G29"/>
    <mergeCell ref="H28:H29"/>
    <mergeCell ref="G30:G31"/>
    <mergeCell ref="H30:H31"/>
    <mergeCell ref="G32:G33"/>
    <mergeCell ref="H32:H33"/>
    <mergeCell ref="G22:G23"/>
    <mergeCell ref="H22:H23"/>
    <mergeCell ref="G24:G25"/>
    <mergeCell ref="H24:H25"/>
    <mergeCell ref="G26:G27"/>
    <mergeCell ref="H26:H27"/>
    <mergeCell ref="G16:G17"/>
    <mergeCell ref="H16:H17"/>
    <mergeCell ref="G18:G19"/>
    <mergeCell ref="H18:H19"/>
    <mergeCell ref="G20:G21"/>
    <mergeCell ref="H20:H21"/>
    <mergeCell ref="H8:H9"/>
    <mergeCell ref="G10:G11"/>
    <mergeCell ref="H10:H11"/>
    <mergeCell ref="G12:G13"/>
    <mergeCell ref="H12:H13"/>
    <mergeCell ref="G14:G15"/>
    <mergeCell ref="H14:H15"/>
    <mergeCell ref="A154:A155"/>
    <mergeCell ref="B154:B155"/>
    <mergeCell ref="C154:C155"/>
    <mergeCell ref="G2:G3"/>
    <mergeCell ref="H2:H3"/>
    <mergeCell ref="G4:G5"/>
    <mergeCell ref="H4:H5"/>
    <mergeCell ref="G6:G7"/>
    <mergeCell ref="H6:H7"/>
    <mergeCell ref="G8:G9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7" workbookViewId="0">
      <selection activeCell="J37" sqref="J37"/>
    </sheetView>
  </sheetViews>
  <sheetFormatPr baseColWidth="10" defaultRowHeight="14" x14ac:dyDescent="0"/>
  <cols>
    <col min="1" max="1" width="6.83203125" style="30" customWidth="1"/>
    <col min="2" max="2" width="21.83203125" style="24" customWidth="1"/>
    <col min="3" max="3" width="14.6640625" style="24" customWidth="1"/>
    <col min="4" max="6" width="10.83203125" style="5"/>
    <col min="7" max="7" width="6.33203125" style="5" customWidth="1"/>
    <col min="8" max="8" width="5.6640625" style="5" customWidth="1"/>
  </cols>
  <sheetData>
    <row r="1" spans="1:8" ht="28">
      <c r="A1" s="27" t="s">
        <v>27</v>
      </c>
      <c r="B1" s="20" t="s">
        <v>1</v>
      </c>
      <c r="C1" s="21" t="s">
        <v>31</v>
      </c>
      <c r="D1" s="8" t="s">
        <v>32</v>
      </c>
      <c r="E1" s="8" t="s">
        <v>33</v>
      </c>
      <c r="F1" s="10" t="s">
        <v>25</v>
      </c>
      <c r="G1" s="43" t="s">
        <v>499</v>
      </c>
      <c r="H1" s="43" t="s">
        <v>500</v>
      </c>
    </row>
    <row r="2" spans="1:8">
      <c r="A2" s="28">
        <v>3</v>
      </c>
      <c r="B2" s="22" t="s">
        <v>123</v>
      </c>
      <c r="C2" s="22" t="s">
        <v>116</v>
      </c>
      <c r="D2" s="1" t="s">
        <v>60</v>
      </c>
      <c r="E2" s="1" t="s">
        <v>124</v>
      </c>
      <c r="F2" s="31">
        <v>0.12494212962962964</v>
      </c>
      <c r="G2" s="18">
        <v>1</v>
      </c>
      <c r="H2" s="18">
        <v>1</v>
      </c>
    </row>
    <row r="3" spans="1:8">
      <c r="A3" s="29"/>
      <c r="B3" s="23"/>
      <c r="C3" s="23"/>
      <c r="D3" s="1" t="s">
        <v>125</v>
      </c>
      <c r="E3" s="1" t="s">
        <v>124</v>
      </c>
      <c r="F3" s="32"/>
      <c r="G3" s="19"/>
      <c r="H3" s="19">
        <v>1</v>
      </c>
    </row>
    <row r="4" spans="1:8">
      <c r="A4" s="28">
        <v>16</v>
      </c>
      <c r="B4" s="22" t="s">
        <v>167</v>
      </c>
      <c r="C4" s="22" t="s">
        <v>168</v>
      </c>
      <c r="D4" s="1" t="s">
        <v>169</v>
      </c>
      <c r="E4" s="1" t="s">
        <v>170</v>
      </c>
      <c r="F4" s="31">
        <v>0.12510416666666668</v>
      </c>
      <c r="G4" s="18">
        <v>2</v>
      </c>
      <c r="H4" s="18">
        <v>1</v>
      </c>
    </row>
    <row r="5" spans="1:8">
      <c r="A5" s="29">
        <v>16</v>
      </c>
      <c r="B5" s="23" t="s">
        <v>167</v>
      </c>
      <c r="C5" s="23" t="s">
        <v>168</v>
      </c>
      <c r="D5" s="1" t="s">
        <v>171</v>
      </c>
      <c r="E5" s="1" t="s">
        <v>170</v>
      </c>
      <c r="F5" s="32">
        <v>0.12510416666666668</v>
      </c>
      <c r="G5" s="19">
        <v>2</v>
      </c>
      <c r="H5" s="19">
        <v>1</v>
      </c>
    </row>
    <row r="6" spans="1:8">
      <c r="A6" s="28">
        <v>22</v>
      </c>
      <c r="B6" s="22" t="s">
        <v>193</v>
      </c>
      <c r="C6" s="22" t="s">
        <v>116</v>
      </c>
      <c r="D6" s="1" t="s">
        <v>194</v>
      </c>
      <c r="E6" s="1" t="s">
        <v>121</v>
      </c>
      <c r="F6" s="31">
        <v>0.14353009259259253</v>
      </c>
      <c r="G6" s="18">
        <v>3</v>
      </c>
      <c r="H6" s="18">
        <v>2</v>
      </c>
    </row>
    <row r="7" spans="1:8">
      <c r="A7" s="29">
        <v>22</v>
      </c>
      <c r="B7" s="23" t="s">
        <v>193</v>
      </c>
      <c r="C7" s="23" t="s">
        <v>116</v>
      </c>
      <c r="D7" s="1" t="s">
        <v>195</v>
      </c>
      <c r="E7" s="1" t="s">
        <v>121</v>
      </c>
      <c r="F7" s="32">
        <v>0.14353009259259253</v>
      </c>
      <c r="G7" s="19">
        <v>3</v>
      </c>
      <c r="H7" s="19">
        <v>2</v>
      </c>
    </row>
    <row r="8" spans="1:8">
      <c r="A8" s="28">
        <v>2</v>
      </c>
      <c r="B8" s="22" t="s">
        <v>120</v>
      </c>
      <c r="C8" s="22" t="s">
        <v>116</v>
      </c>
      <c r="D8" s="1" t="s">
        <v>39</v>
      </c>
      <c r="E8" s="1" t="s">
        <v>121</v>
      </c>
      <c r="F8" s="31">
        <v>0.14355324074074072</v>
      </c>
      <c r="G8" s="18">
        <v>4</v>
      </c>
      <c r="H8" s="18">
        <v>3</v>
      </c>
    </row>
    <row r="9" spans="1:8">
      <c r="A9" s="29">
        <v>2</v>
      </c>
      <c r="B9" s="23" t="s">
        <v>120</v>
      </c>
      <c r="C9" s="23" t="s">
        <v>116</v>
      </c>
      <c r="D9" s="1" t="s">
        <v>122</v>
      </c>
      <c r="E9" s="1" t="s">
        <v>121</v>
      </c>
      <c r="F9" s="32">
        <v>0.14355324074074072</v>
      </c>
      <c r="G9" s="19">
        <v>4</v>
      </c>
      <c r="H9" s="19">
        <v>3</v>
      </c>
    </row>
    <row r="10" spans="1:8">
      <c r="A10" s="28">
        <v>19</v>
      </c>
      <c r="B10" s="22" t="s">
        <v>180</v>
      </c>
      <c r="C10" s="22" t="s">
        <v>168</v>
      </c>
      <c r="D10" s="1" t="s">
        <v>181</v>
      </c>
      <c r="E10" s="1" t="s">
        <v>182</v>
      </c>
      <c r="F10" s="31">
        <v>0.14868055555555559</v>
      </c>
      <c r="G10" s="18">
        <v>5</v>
      </c>
      <c r="H10" s="18">
        <v>2</v>
      </c>
    </row>
    <row r="11" spans="1:8">
      <c r="A11" s="29">
        <v>19</v>
      </c>
      <c r="B11" s="23" t="s">
        <v>180</v>
      </c>
      <c r="C11" s="23" t="s">
        <v>168</v>
      </c>
      <c r="D11" s="1" t="s">
        <v>183</v>
      </c>
      <c r="E11" s="1" t="s">
        <v>184</v>
      </c>
      <c r="F11" s="32">
        <v>0.14868055555555559</v>
      </c>
      <c r="G11" s="19">
        <v>5</v>
      </c>
      <c r="H11" s="19">
        <v>2</v>
      </c>
    </row>
    <row r="12" spans="1:8">
      <c r="A12" s="28">
        <v>18</v>
      </c>
      <c r="B12" s="22" t="s">
        <v>175</v>
      </c>
      <c r="C12" s="22" t="s">
        <v>168</v>
      </c>
      <c r="D12" s="1" t="s">
        <v>176</v>
      </c>
      <c r="E12" s="1" t="s">
        <v>177</v>
      </c>
      <c r="F12" s="31">
        <v>0.15077546296296296</v>
      </c>
      <c r="G12" s="18">
        <v>6</v>
      </c>
      <c r="H12" s="18">
        <v>3</v>
      </c>
    </row>
    <row r="13" spans="1:8">
      <c r="A13" s="29">
        <v>18</v>
      </c>
      <c r="B13" s="23" t="s">
        <v>175</v>
      </c>
      <c r="C13" s="23" t="s">
        <v>168</v>
      </c>
      <c r="D13" s="1" t="s">
        <v>178</v>
      </c>
      <c r="E13" s="1" t="s">
        <v>179</v>
      </c>
      <c r="F13" s="32">
        <v>0.15077546296296296</v>
      </c>
      <c r="G13" s="19">
        <v>6</v>
      </c>
      <c r="H13" s="19">
        <v>3</v>
      </c>
    </row>
    <row r="14" spans="1:8">
      <c r="A14" s="28">
        <v>17</v>
      </c>
      <c r="B14" s="22" t="s">
        <v>172</v>
      </c>
      <c r="C14" s="22" t="s">
        <v>144</v>
      </c>
      <c r="D14" s="1" t="s">
        <v>45</v>
      </c>
      <c r="E14" s="1" t="s">
        <v>173</v>
      </c>
      <c r="F14" s="31">
        <v>0.15151620370370367</v>
      </c>
      <c r="G14" s="18">
        <v>7</v>
      </c>
      <c r="H14" s="18">
        <v>1</v>
      </c>
    </row>
    <row r="15" spans="1:8">
      <c r="A15" s="29">
        <v>17</v>
      </c>
      <c r="B15" s="23" t="s">
        <v>172</v>
      </c>
      <c r="C15" s="23" t="s">
        <v>144</v>
      </c>
      <c r="D15" s="1" t="s">
        <v>80</v>
      </c>
      <c r="E15" s="1" t="s">
        <v>174</v>
      </c>
      <c r="F15" s="32">
        <v>0.15151620370370367</v>
      </c>
      <c r="G15" s="19">
        <v>7</v>
      </c>
      <c r="H15" s="19">
        <v>1</v>
      </c>
    </row>
    <row r="16" spans="1:8">
      <c r="A16" s="28">
        <v>7</v>
      </c>
      <c r="B16" s="22" t="s">
        <v>139</v>
      </c>
      <c r="C16" s="22" t="s">
        <v>116</v>
      </c>
      <c r="D16" s="1" t="s">
        <v>140</v>
      </c>
      <c r="E16" s="1" t="s">
        <v>141</v>
      </c>
      <c r="F16" s="31">
        <v>0.15182870370370372</v>
      </c>
      <c r="G16" s="18">
        <v>8</v>
      </c>
      <c r="H16" s="18">
        <v>4</v>
      </c>
    </row>
    <row r="17" spans="1:8">
      <c r="A17" s="29">
        <v>7</v>
      </c>
      <c r="B17" s="23" t="s">
        <v>139</v>
      </c>
      <c r="C17" s="23" t="s">
        <v>116</v>
      </c>
      <c r="D17" s="1" t="s">
        <v>142</v>
      </c>
      <c r="E17" s="1" t="s">
        <v>141</v>
      </c>
      <c r="F17" s="32">
        <v>0.15182870370370372</v>
      </c>
      <c r="G17" s="19">
        <v>8</v>
      </c>
      <c r="H17" s="19">
        <v>4</v>
      </c>
    </row>
    <row r="18" spans="1:8">
      <c r="A18" s="28">
        <v>13</v>
      </c>
      <c r="B18" s="22" t="s">
        <v>159</v>
      </c>
      <c r="C18" s="22" t="s">
        <v>144</v>
      </c>
      <c r="D18" s="1" t="s">
        <v>55</v>
      </c>
      <c r="E18" s="1" t="s">
        <v>160</v>
      </c>
      <c r="F18" s="31">
        <v>0.15248842592592593</v>
      </c>
      <c r="G18" s="18">
        <v>9</v>
      </c>
      <c r="H18" s="18">
        <v>2</v>
      </c>
    </row>
    <row r="19" spans="1:8">
      <c r="A19" s="29">
        <v>13</v>
      </c>
      <c r="B19" s="23" t="s">
        <v>159</v>
      </c>
      <c r="C19" s="23" t="s">
        <v>144</v>
      </c>
      <c r="D19" s="1" t="s">
        <v>161</v>
      </c>
      <c r="E19" s="1" t="s">
        <v>162</v>
      </c>
      <c r="F19" s="32">
        <v>0.15248842592592593</v>
      </c>
      <c r="G19" s="19">
        <v>9</v>
      </c>
      <c r="H19" s="19">
        <v>2</v>
      </c>
    </row>
    <row r="20" spans="1:8">
      <c r="A20" s="28">
        <v>12</v>
      </c>
      <c r="B20" s="22" t="s">
        <v>156</v>
      </c>
      <c r="C20" s="22" t="s">
        <v>144</v>
      </c>
      <c r="D20" s="1" t="s">
        <v>66</v>
      </c>
      <c r="E20" s="1" t="s">
        <v>157</v>
      </c>
      <c r="F20" s="31">
        <v>0.16040509259259256</v>
      </c>
      <c r="G20" s="18">
        <v>10</v>
      </c>
      <c r="H20" s="18">
        <v>3</v>
      </c>
    </row>
    <row r="21" spans="1:8">
      <c r="A21" s="29">
        <v>12</v>
      </c>
      <c r="B21" s="23" t="s">
        <v>156</v>
      </c>
      <c r="C21" s="23" t="s">
        <v>144</v>
      </c>
      <c r="D21" s="1" t="s">
        <v>43</v>
      </c>
      <c r="E21" s="1" t="s">
        <v>158</v>
      </c>
      <c r="F21" s="32">
        <v>0.16040509259259256</v>
      </c>
      <c r="G21" s="19">
        <v>10</v>
      </c>
      <c r="H21" s="19">
        <v>3</v>
      </c>
    </row>
    <row r="22" spans="1:8">
      <c r="A22" s="28">
        <v>1</v>
      </c>
      <c r="B22" s="22" t="s">
        <v>115</v>
      </c>
      <c r="C22" s="22" t="s">
        <v>116</v>
      </c>
      <c r="D22" s="1" t="s">
        <v>117</v>
      </c>
      <c r="E22" s="1" t="s">
        <v>118</v>
      </c>
      <c r="F22" s="31">
        <v>0.17497685185185191</v>
      </c>
      <c r="G22" s="18">
        <v>11</v>
      </c>
      <c r="H22" s="18">
        <v>5</v>
      </c>
    </row>
    <row r="23" spans="1:8">
      <c r="A23" s="29">
        <v>1</v>
      </c>
      <c r="B23" s="23" t="s">
        <v>115</v>
      </c>
      <c r="C23" s="23" t="s">
        <v>116</v>
      </c>
      <c r="D23" s="1" t="s">
        <v>119</v>
      </c>
      <c r="E23" s="1" t="s">
        <v>118</v>
      </c>
      <c r="F23" s="32">
        <v>0.17497685185185191</v>
      </c>
      <c r="G23" s="19">
        <v>11</v>
      </c>
      <c r="H23" s="19">
        <v>5</v>
      </c>
    </row>
    <row r="24" spans="1:8">
      <c r="A24" s="28">
        <v>11</v>
      </c>
      <c r="B24" s="22" t="s">
        <v>153</v>
      </c>
      <c r="C24" s="22" t="s">
        <v>144</v>
      </c>
      <c r="D24" s="1" t="s">
        <v>39</v>
      </c>
      <c r="E24" s="1" t="s">
        <v>154</v>
      </c>
      <c r="F24" s="31">
        <v>0.18803240740740745</v>
      </c>
      <c r="G24" s="18">
        <v>12</v>
      </c>
      <c r="H24" s="18">
        <v>4</v>
      </c>
    </row>
    <row r="25" spans="1:8">
      <c r="A25" s="29">
        <v>11</v>
      </c>
      <c r="B25" s="23" t="s">
        <v>153</v>
      </c>
      <c r="C25" s="23" t="s">
        <v>144</v>
      </c>
      <c r="D25" s="1" t="s">
        <v>78</v>
      </c>
      <c r="E25" s="1" t="s">
        <v>155</v>
      </c>
      <c r="F25" s="32">
        <v>0.18803240740740745</v>
      </c>
      <c r="G25" s="19">
        <v>12</v>
      </c>
      <c r="H25" s="19">
        <v>4</v>
      </c>
    </row>
    <row r="26" spans="1:8">
      <c r="A26" s="28">
        <v>9</v>
      </c>
      <c r="B26" s="22" t="s">
        <v>146</v>
      </c>
      <c r="C26" s="22" t="s">
        <v>144</v>
      </c>
      <c r="D26" s="1" t="s">
        <v>47</v>
      </c>
      <c r="E26" s="1" t="s">
        <v>147</v>
      </c>
      <c r="F26" s="31">
        <v>0.19527777777777777</v>
      </c>
      <c r="G26" s="18">
        <v>13</v>
      </c>
      <c r="H26" s="18">
        <v>5</v>
      </c>
    </row>
    <row r="27" spans="1:8">
      <c r="A27" s="29">
        <v>9</v>
      </c>
      <c r="B27" s="23" t="s">
        <v>146</v>
      </c>
      <c r="C27" s="23" t="s">
        <v>144</v>
      </c>
      <c r="D27" s="1" t="s">
        <v>148</v>
      </c>
      <c r="E27" s="1" t="s">
        <v>149</v>
      </c>
      <c r="F27" s="32">
        <v>0.19527777777777777</v>
      </c>
      <c r="G27" s="19">
        <v>13</v>
      </c>
      <c r="H27" s="19">
        <v>5</v>
      </c>
    </row>
    <row r="28" spans="1:8">
      <c r="A28" s="28">
        <v>4</v>
      </c>
      <c r="B28" s="22" t="s">
        <v>126</v>
      </c>
      <c r="C28" s="22" t="s">
        <v>144</v>
      </c>
      <c r="D28" s="1" t="s">
        <v>67</v>
      </c>
      <c r="E28" s="1" t="s">
        <v>68</v>
      </c>
      <c r="F28" s="31">
        <v>0.19699074074074074</v>
      </c>
      <c r="G28" s="18">
        <v>14</v>
      </c>
      <c r="H28" s="18">
        <v>6</v>
      </c>
    </row>
    <row r="29" spans="1:8">
      <c r="A29" s="29">
        <v>4</v>
      </c>
      <c r="B29" s="23" t="s">
        <v>126</v>
      </c>
      <c r="C29" s="23" t="s">
        <v>144</v>
      </c>
      <c r="D29" s="1" t="s">
        <v>128</v>
      </c>
      <c r="E29" s="1" t="s">
        <v>129</v>
      </c>
      <c r="F29" s="32">
        <v>0.19699074074074074</v>
      </c>
      <c r="G29" s="19">
        <v>14</v>
      </c>
      <c r="H29" s="19">
        <v>6</v>
      </c>
    </row>
    <row r="30" spans="1:8">
      <c r="A30" s="28">
        <v>10</v>
      </c>
      <c r="B30" s="22" t="s">
        <v>150</v>
      </c>
      <c r="C30" s="22" t="s">
        <v>116</v>
      </c>
      <c r="D30" s="1" t="s">
        <v>72</v>
      </c>
      <c r="E30" s="1" t="s">
        <v>151</v>
      </c>
      <c r="F30" s="31">
        <v>0.20679398148148145</v>
      </c>
      <c r="G30" s="18">
        <v>15</v>
      </c>
      <c r="H30" s="18">
        <v>6</v>
      </c>
    </row>
    <row r="31" spans="1:8">
      <c r="A31" s="29">
        <v>10</v>
      </c>
      <c r="B31" s="23" t="s">
        <v>150</v>
      </c>
      <c r="C31" s="23" t="s">
        <v>116</v>
      </c>
      <c r="D31" s="1" t="s">
        <v>152</v>
      </c>
      <c r="E31" s="1" t="s">
        <v>151</v>
      </c>
      <c r="F31" s="32">
        <v>0.20679398148148145</v>
      </c>
      <c r="G31" s="19">
        <v>15</v>
      </c>
      <c r="H31" s="19">
        <v>6</v>
      </c>
    </row>
    <row r="32" spans="1:8">
      <c r="A32" s="28">
        <v>20</v>
      </c>
      <c r="B32" s="22" t="s">
        <v>185</v>
      </c>
      <c r="C32" s="22" t="s">
        <v>144</v>
      </c>
      <c r="D32" s="1" t="s">
        <v>74</v>
      </c>
      <c r="E32" s="1" t="s">
        <v>179</v>
      </c>
      <c r="F32" s="31">
        <v>0.20821759259259265</v>
      </c>
      <c r="G32" s="18">
        <v>16</v>
      </c>
      <c r="H32" s="18">
        <v>7</v>
      </c>
    </row>
    <row r="33" spans="1:8">
      <c r="A33" s="29">
        <v>20</v>
      </c>
      <c r="B33" s="23" t="s">
        <v>185</v>
      </c>
      <c r="C33" s="23" t="s">
        <v>144</v>
      </c>
      <c r="D33" s="1" t="s">
        <v>186</v>
      </c>
      <c r="E33" s="1" t="s">
        <v>187</v>
      </c>
      <c r="F33" s="32">
        <v>0.20821759259259265</v>
      </c>
      <c r="G33" s="19">
        <v>16</v>
      </c>
      <c r="H33" s="19">
        <v>7</v>
      </c>
    </row>
    <row r="34" spans="1:8">
      <c r="A34" s="28">
        <v>21</v>
      </c>
      <c r="B34" s="22" t="s">
        <v>188</v>
      </c>
      <c r="C34" s="22" t="s">
        <v>116</v>
      </c>
      <c r="D34" s="1" t="s">
        <v>189</v>
      </c>
      <c r="E34" s="1" t="s">
        <v>190</v>
      </c>
      <c r="F34" s="31">
        <v>0.22726851851851848</v>
      </c>
      <c r="G34" s="18">
        <v>17</v>
      </c>
      <c r="H34" s="18">
        <v>7</v>
      </c>
    </row>
    <row r="35" spans="1:8">
      <c r="A35" s="29">
        <v>21</v>
      </c>
      <c r="B35" s="23" t="s">
        <v>188</v>
      </c>
      <c r="C35" s="23" t="s">
        <v>116</v>
      </c>
      <c r="D35" s="1" t="s">
        <v>191</v>
      </c>
      <c r="E35" s="1" t="s">
        <v>192</v>
      </c>
      <c r="F35" s="32">
        <v>0.22726851851851848</v>
      </c>
      <c r="G35" s="19">
        <v>17</v>
      </c>
      <c r="H35" s="19">
        <v>7</v>
      </c>
    </row>
    <row r="36" spans="1:8">
      <c r="A36" s="28">
        <v>5</v>
      </c>
      <c r="B36" s="22" t="s">
        <v>130</v>
      </c>
      <c r="C36" s="22" t="s">
        <v>144</v>
      </c>
      <c r="D36" s="1" t="s">
        <v>46</v>
      </c>
      <c r="E36" s="1" t="s">
        <v>131</v>
      </c>
      <c r="F36" s="31">
        <v>0.22923611111111106</v>
      </c>
      <c r="G36" s="18">
        <v>18</v>
      </c>
      <c r="H36" s="18">
        <v>8</v>
      </c>
    </row>
    <row r="37" spans="1:8">
      <c r="A37" s="29">
        <v>5</v>
      </c>
      <c r="B37" s="23" t="s">
        <v>130</v>
      </c>
      <c r="C37" s="23" t="s">
        <v>144</v>
      </c>
      <c r="D37" s="1" t="s">
        <v>132</v>
      </c>
      <c r="E37" s="1" t="s">
        <v>133</v>
      </c>
      <c r="F37" s="32">
        <v>0.22923611111111106</v>
      </c>
      <c r="G37" s="19">
        <v>18</v>
      </c>
      <c r="H37" s="19">
        <v>8</v>
      </c>
    </row>
    <row r="38" spans="1:8">
      <c r="A38" s="28">
        <v>6</v>
      </c>
      <c r="B38" s="22" t="s">
        <v>134</v>
      </c>
      <c r="C38" s="22" t="s">
        <v>144</v>
      </c>
      <c r="D38" s="1" t="s">
        <v>135</v>
      </c>
      <c r="E38" s="1" t="s">
        <v>136</v>
      </c>
      <c r="F38" s="31">
        <v>0.24921296296296291</v>
      </c>
      <c r="G38" s="18">
        <v>19</v>
      </c>
      <c r="H38" s="18">
        <v>9</v>
      </c>
    </row>
    <row r="39" spans="1:8">
      <c r="A39" s="29">
        <v>6</v>
      </c>
      <c r="B39" s="23" t="s">
        <v>134</v>
      </c>
      <c r="C39" s="23" t="s">
        <v>144</v>
      </c>
      <c r="D39" s="1" t="s">
        <v>137</v>
      </c>
      <c r="E39" s="1" t="s">
        <v>138</v>
      </c>
      <c r="F39" s="32">
        <v>0.24921296296296291</v>
      </c>
      <c r="G39" s="19">
        <v>19</v>
      </c>
      <c r="H39" s="19">
        <v>9</v>
      </c>
    </row>
    <row r="40" spans="1:8">
      <c r="A40" s="28">
        <v>14</v>
      </c>
      <c r="B40" s="22" t="s">
        <v>163</v>
      </c>
      <c r="C40" s="22" t="s">
        <v>116</v>
      </c>
      <c r="D40" s="1" t="s">
        <v>57</v>
      </c>
      <c r="E40" s="1" t="s">
        <v>71</v>
      </c>
      <c r="F40" s="31">
        <v>0.27811342592592597</v>
      </c>
      <c r="G40" s="18">
        <v>20</v>
      </c>
      <c r="H40" s="18">
        <v>8</v>
      </c>
    </row>
    <row r="41" spans="1:8">
      <c r="A41" s="29">
        <v>14</v>
      </c>
      <c r="B41" s="23" t="s">
        <v>163</v>
      </c>
      <c r="C41" s="23" t="s">
        <v>116</v>
      </c>
      <c r="D41" s="1" t="s">
        <v>132</v>
      </c>
      <c r="E41" s="1" t="s">
        <v>71</v>
      </c>
      <c r="F41" s="32">
        <v>0.27811342592592597</v>
      </c>
      <c r="G41" s="19">
        <v>20</v>
      </c>
      <c r="H41" s="19">
        <v>8</v>
      </c>
    </row>
    <row r="42" spans="1:8">
      <c r="A42" s="28">
        <v>8</v>
      </c>
      <c r="B42" s="22" t="s">
        <v>143</v>
      </c>
      <c r="C42" s="22" t="s">
        <v>144</v>
      </c>
      <c r="D42" s="1" t="s">
        <v>145</v>
      </c>
      <c r="E42" s="1" t="s">
        <v>52</v>
      </c>
      <c r="F42" s="31" t="s">
        <v>486</v>
      </c>
      <c r="G42" s="18"/>
      <c r="H42" s="18"/>
    </row>
    <row r="43" spans="1:8">
      <c r="A43" s="29">
        <v>8</v>
      </c>
      <c r="B43" s="23" t="s">
        <v>143</v>
      </c>
      <c r="C43" s="23" t="s">
        <v>144</v>
      </c>
      <c r="D43" s="1" t="s">
        <v>53</v>
      </c>
      <c r="E43" s="1" t="s">
        <v>52</v>
      </c>
      <c r="F43" s="32" t="s">
        <v>486</v>
      </c>
      <c r="G43" s="19"/>
      <c r="H43" s="19"/>
    </row>
    <row r="44" spans="1:8">
      <c r="A44" s="28">
        <v>15</v>
      </c>
      <c r="B44" s="22" t="s">
        <v>164</v>
      </c>
      <c r="C44" s="22" t="s">
        <v>144</v>
      </c>
      <c r="D44" s="1" t="s">
        <v>100</v>
      </c>
      <c r="E44" s="1" t="s">
        <v>101</v>
      </c>
      <c r="F44" s="31" t="s">
        <v>486</v>
      </c>
      <c r="G44" s="18"/>
      <c r="H44" s="18"/>
    </row>
    <row r="45" spans="1:8">
      <c r="A45" s="29">
        <v>15</v>
      </c>
      <c r="B45" s="23" t="s">
        <v>164</v>
      </c>
      <c r="C45" s="23" t="s">
        <v>144</v>
      </c>
      <c r="D45" s="1" t="s">
        <v>165</v>
      </c>
      <c r="E45" s="1" t="s">
        <v>166</v>
      </c>
      <c r="F45" s="32" t="s">
        <v>486</v>
      </c>
      <c r="G45" s="19"/>
      <c r="H45" s="19"/>
    </row>
  </sheetData>
  <mergeCells count="132">
    <mergeCell ref="G44:G45"/>
    <mergeCell ref="H44:H45"/>
    <mergeCell ref="G38:G39"/>
    <mergeCell ref="H38:H39"/>
    <mergeCell ref="G40:G41"/>
    <mergeCell ref="H40:H41"/>
    <mergeCell ref="G42:G43"/>
    <mergeCell ref="H42:H43"/>
    <mergeCell ref="G32:G33"/>
    <mergeCell ref="H32:H33"/>
    <mergeCell ref="G34:G35"/>
    <mergeCell ref="H34:H35"/>
    <mergeCell ref="G36:G37"/>
    <mergeCell ref="H36:H37"/>
    <mergeCell ref="G26:G27"/>
    <mergeCell ref="H26:H27"/>
    <mergeCell ref="G28:G29"/>
    <mergeCell ref="H28:H29"/>
    <mergeCell ref="G30:G31"/>
    <mergeCell ref="H30:H31"/>
    <mergeCell ref="G20:G21"/>
    <mergeCell ref="H20:H21"/>
    <mergeCell ref="G22:G23"/>
    <mergeCell ref="H22:H23"/>
    <mergeCell ref="G24:G25"/>
    <mergeCell ref="H24:H25"/>
    <mergeCell ref="G14:G15"/>
    <mergeCell ref="H14:H15"/>
    <mergeCell ref="G16:G17"/>
    <mergeCell ref="H16:H17"/>
    <mergeCell ref="G18:G19"/>
    <mergeCell ref="H18:H19"/>
    <mergeCell ref="G2:G3"/>
    <mergeCell ref="H2:H3"/>
    <mergeCell ref="G4:G5"/>
    <mergeCell ref="H4:H5"/>
    <mergeCell ref="G6:G7"/>
    <mergeCell ref="H6:H7"/>
    <mergeCell ref="F38:F39"/>
    <mergeCell ref="F40:F41"/>
    <mergeCell ref="F42:F43"/>
    <mergeCell ref="F44:F45"/>
    <mergeCell ref="G8:G9"/>
    <mergeCell ref="H8:H9"/>
    <mergeCell ref="G10:G11"/>
    <mergeCell ref="H10:H11"/>
    <mergeCell ref="G12:G13"/>
    <mergeCell ref="H12:H13"/>
    <mergeCell ref="F26:F27"/>
    <mergeCell ref="F28:F29"/>
    <mergeCell ref="F30:F31"/>
    <mergeCell ref="F32:F33"/>
    <mergeCell ref="F34:F35"/>
    <mergeCell ref="F36:F37"/>
    <mergeCell ref="F14:F15"/>
    <mergeCell ref="F16:F17"/>
    <mergeCell ref="F18:F19"/>
    <mergeCell ref="F20:F21"/>
    <mergeCell ref="F22:F23"/>
    <mergeCell ref="F24:F25"/>
    <mergeCell ref="F2:F3"/>
    <mergeCell ref="F4:F5"/>
    <mergeCell ref="F6:F7"/>
    <mergeCell ref="F8:F9"/>
    <mergeCell ref="F10:F11"/>
    <mergeCell ref="F12:F13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B2:B3"/>
    <mergeCell ref="A2:A3"/>
    <mergeCell ref="C2:C3"/>
    <mergeCell ref="A4:A5"/>
    <mergeCell ref="B4:B5"/>
    <mergeCell ref="C4:C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3"/>
  <sheetViews>
    <sheetView workbookViewId="0">
      <selection sqref="A1:XFD1048576"/>
    </sheetView>
  </sheetViews>
  <sheetFormatPr baseColWidth="10" defaultRowHeight="14" x14ac:dyDescent="0"/>
  <cols>
    <col min="1" max="1" width="4.6640625" style="5" customWidth="1"/>
    <col min="2" max="2" width="7.33203125" style="5" customWidth="1"/>
    <col min="3" max="3" width="20.83203125" style="6" customWidth="1"/>
    <col min="4" max="4" width="13.6640625" style="6" customWidth="1"/>
    <col min="5" max="35" width="10.83203125" style="5"/>
    <col min="36" max="36" width="85.1640625" style="5" customWidth="1"/>
    <col min="37" max="16384" width="10.83203125" style="5"/>
  </cols>
  <sheetData>
    <row r="1" spans="1:40" ht="28">
      <c r="A1" s="8" t="s">
        <v>34</v>
      </c>
      <c r="B1" s="8" t="s">
        <v>27</v>
      </c>
      <c r="C1" s="9" t="s">
        <v>1</v>
      </c>
      <c r="D1" s="8" t="s">
        <v>31</v>
      </c>
      <c r="E1" s="8" t="s">
        <v>32</v>
      </c>
      <c r="F1" s="8" t="s">
        <v>33</v>
      </c>
      <c r="G1" s="10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1" t="s">
        <v>13</v>
      </c>
      <c r="S1" s="11" t="s">
        <v>14</v>
      </c>
      <c r="T1" s="11" t="s">
        <v>15</v>
      </c>
      <c r="U1" s="11" t="s">
        <v>16</v>
      </c>
      <c r="V1" s="11" t="s">
        <v>17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22</v>
      </c>
      <c r="AB1" s="11" t="s">
        <v>107</v>
      </c>
      <c r="AC1" s="10" t="s">
        <v>108</v>
      </c>
      <c r="AD1" s="10" t="s">
        <v>109</v>
      </c>
      <c r="AE1" s="10" t="s">
        <v>110</v>
      </c>
      <c r="AF1" s="10" t="s">
        <v>113</v>
      </c>
      <c r="AG1" s="10" t="s">
        <v>114</v>
      </c>
      <c r="AH1" s="11" t="s">
        <v>0</v>
      </c>
      <c r="AI1" s="9" t="s">
        <v>23</v>
      </c>
      <c r="AJ1" s="10" t="s">
        <v>111</v>
      </c>
      <c r="AK1" s="11" t="s">
        <v>24</v>
      </c>
      <c r="AL1" s="11" t="s">
        <v>112</v>
      </c>
      <c r="AM1" s="10" t="s">
        <v>25</v>
      </c>
      <c r="AN1" s="33" t="s">
        <v>26</v>
      </c>
    </row>
    <row r="2" spans="1:40">
      <c r="A2" s="12">
        <v>49</v>
      </c>
      <c r="B2" s="18">
        <v>25</v>
      </c>
      <c r="C2" s="25" t="s">
        <v>202</v>
      </c>
      <c r="D2" s="25" t="s">
        <v>144</v>
      </c>
      <c r="E2" s="1" t="s">
        <v>203</v>
      </c>
      <c r="F2" s="1" t="s">
        <v>204</v>
      </c>
      <c r="G2" s="13">
        <v>0.375</v>
      </c>
      <c r="H2" s="14">
        <v>0.3807638888888889</v>
      </c>
      <c r="I2" s="14">
        <v>0.3836458333333333</v>
      </c>
      <c r="J2" s="14">
        <v>0.38574074074074072</v>
      </c>
      <c r="K2" s="14">
        <v>0.38762731481481483</v>
      </c>
      <c r="L2" s="14">
        <v>0.41549768518518521</v>
      </c>
      <c r="M2" s="14">
        <v>0.4088310185185185</v>
      </c>
      <c r="N2" s="14">
        <v>0.40592592592592597</v>
      </c>
      <c r="O2" s="14">
        <v>0.40283564814814815</v>
      </c>
      <c r="P2" s="14">
        <v>0.39920138888888884</v>
      </c>
      <c r="Q2" s="14">
        <v>0.39524305555555556</v>
      </c>
      <c r="R2" s="14">
        <v>0.42178240740740741</v>
      </c>
      <c r="S2" s="14">
        <v>0.42777777777777781</v>
      </c>
      <c r="T2" s="14">
        <v>0.43133101851851857</v>
      </c>
      <c r="U2" s="14">
        <v>0.43636574074074069</v>
      </c>
      <c r="V2" s="14">
        <v>0.44025462962962963</v>
      </c>
      <c r="W2" s="14">
        <v>0.44376157407407407</v>
      </c>
      <c r="X2" s="14">
        <v>0.48458333333333337</v>
      </c>
      <c r="Y2" s="14">
        <v>0.49038194444444444</v>
      </c>
      <c r="Z2" s="14">
        <v>0.49605324074074075</v>
      </c>
      <c r="AA2" s="14">
        <v>0.50195601851851845</v>
      </c>
      <c r="AB2" s="14">
        <v>0.50766203703703705</v>
      </c>
      <c r="AC2" s="14">
        <v>0.45564814814814819</v>
      </c>
      <c r="AD2" s="14">
        <v>0.4629861111111111</v>
      </c>
      <c r="AE2" s="14">
        <v>0.46876157407407404</v>
      </c>
      <c r="AF2" s="14">
        <v>0.47358796296296296</v>
      </c>
      <c r="AG2" s="14"/>
      <c r="AH2" s="14">
        <v>0.51239583333333327</v>
      </c>
      <c r="AI2" s="14">
        <f>AH2-G2</f>
        <v>0.13739583333333327</v>
      </c>
      <c r="AJ2" s="14"/>
      <c r="AK2" s="14">
        <v>0</v>
      </c>
      <c r="AL2" s="14">
        <v>0</v>
      </c>
      <c r="AM2" s="14">
        <f>AI2+AK2-AL2</f>
        <v>0.13739583333333327</v>
      </c>
      <c r="AN2" s="1"/>
    </row>
    <row r="3" spans="1:40">
      <c r="A3" s="12">
        <v>50</v>
      </c>
      <c r="B3" s="19"/>
      <c r="C3" s="26" t="s">
        <v>202</v>
      </c>
      <c r="D3" s="26" t="s">
        <v>144</v>
      </c>
      <c r="E3" s="1" t="s">
        <v>39</v>
      </c>
      <c r="F3" s="1" t="s">
        <v>205</v>
      </c>
      <c r="G3" s="13">
        <v>0.375</v>
      </c>
      <c r="H3" s="14">
        <v>0.38068287037037035</v>
      </c>
      <c r="I3" s="14">
        <v>0.38358796296296299</v>
      </c>
      <c r="J3" s="14">
        <v>0.38563657407407409</v>
      </c>
      <c r="K3" s="14">
        <v>0.38753472222222224</v>
      </c>
      <c r="L3" s="14">
        <v>0.41542824074074075</v>
      </c>
      <c r="M3" s="14">
        <v>0.40872685185185187</v>
      </c>
      <c r="N3" s="14">
        <v>0.40578703703703706</v>
      </c>
      <c r="O3" s="14">
        <v>0.40278935185185188</v>
      </c>
      <c r="P3" s="14">
        <v>0.39907407407407408</v>
      </c>
      <c r="Q3" s="14">
        <v>0.3951736111111111</v>
      </c>
      <c r="R3" s="14">
        <v>0.42171296296296296</v>
      </c>
      <c r="S3" s="14">
        <v>0.42778935185185185</v>
      </c>
      <c r="T3" s="14">
        <v>0.43114583333333334</v>
      </c>
      <c r="U3" s="14">
        <v>0.43631944444444448</v>
      </c>
      <c r="V3" s="14">
        <v>0.44019675925925927</v>
      </c>
      <c r="W3" s="14">
        <v>0.44364583333333335</v>
      </c>
      <c r="X3" s="14">
        <v>0.48428240740740741</v>
      </c>
      <c r="Y3" s="14">
        <v>0.4904398148148148</v>
      </c>
      <c r="Z3" s="14">
        <v>0.49585648148148148</v>
      </c>
      <c r="AA3" s="14">
        <v>0.50178240740740743</v>
      </c>
      <c r="AB3" s="14">
        <v>0.50756944444444441</v>
      </c>
      <c r="AC3" s="14">
        <v>0.45549768518518513</v>
      </c>
      <c r="AD3" s="14">
        <v>0.4621527777777778</v>
      </c>
      <c r="AE3" s="14">
        <v>0.46870370370370368</v>
      </c>
      <c r="AF3" s="14">
        <v>0.47358796296296296</v>
      </c>
      <c r="AG3" s="14"/>
      <c r="AH3" s="14">
        <v>0.51239583333333327</v>
      </c>
      <c r="AI3" s="14">
        <f>AH3-G3</f>
        <v>0.13739583333333327</v>
      </c>
      <c r="AJ3" s="14"/>
      <c r="AK3" s="14">
        <v>0</v>
      </c>
      <c r="AL3" s="14">
        <v>0</v>
      </c>
      <c r="AM3" s="14">
        <f>AI3+AK3-AL3</f>
        <v>0.13739583333333327</v>
      </c>
      <c r="AN3" s="1"/>
    </row>
    <row r="4" spans="1:40">
      <c r="A4" s="12">
        <v>55</v>
      </c>
      <c r="B4" s="18">
        <v>28</v>
      </c>
      <c r="C4" s="25" t="s">
        <v>213</v>
      </c>
      <c r="D4" s="25" t="s">
        <v>144</v>
      </c>
      <c r="E4" s="1" t="s">
        <v>60</v>
      </c>
      <c r="F4" s="1" t="s">
        <v>70</v>
      </c>
      <c r="G4" s="13">
        <v>0.375</v>
      </c>
      <c r="H4" s="14">
        <v>0.3883449074074074</v>
      </c>
      <c r="I4" s="14">
        <v>0.38578703703703704</v>
      </c>
      <c r="J4" s="14">
        <v>0.38336805555555559</v>
      </c>
      <c r="K4" s="14">
        <v>0.38127314814814817</v>
      </c>
      <c r="L4" s="14">
        <v>0.4171643518518518</v>
      </c>
      <c r="M4" s="14">
        <v>0.40940972222222222</v>
      </c>
      <c r="N4" s="14">
        <v>0.40659722222222222</v>
      </c>
      <c r="O4" s="14">
        <v>0.40300925925925929</v>
      </c>
      <c r="P4" s="14">
        <v>0.39931712962962962</v>
      </c>
      <c r="Q4" s="14">
        <v>0.39575231481481482</v>
      </c>
      <c r="R4" s="14">
        <v>0.42402777777777773</v>
      </c>
      <c r="S4" s="14">
        <v>0.42790509259259263</v>
      </c>
      <c r="T4" s="14">
        <v>0.43050925925925926</v>
      </c>
      <c r="U4" s="14">
        <v>0.43496527777777777</v>
      </c>
      <c r="V4" s="14">
        <v>0.43851851851851853</v>
      </c>
      <c r="W4" s="14">
        <v>0.44211805555555556</v>
      </c>
      <c r="X4" s="14">
        <v>0.48494212962962963</v>
      </c>
      <c r="Y4" s="14">
        <v>0.49024305555555553</v>
      </c>
      <c r="Z4" s="14">
        <v>0.49666666666666665</v>
      </c>
      <c r="AA4" s="14">
        <v>0.5025115740740741</v>
      </c>
      <c r="AB4" s="14">
        <v>0.50800925925925922</v>
      </c>
      <c r="AC4" s="14">
        <v>0.47164351851851855</v>
      </c>
      <c r="AD4" s="14">
        <v>0.46325231481481483</v>
      </c>
      <c r="AE4" s="14">
        <v>0.4581365740740741</v>
      </c>
      <c r="AF4" s="14">
        <v>0.4563888888888889</v>
      </c>
      <c r="AG4" s="14"/>
      <c r="AH4" s="14">
        <v>0.51268518518518513</v>
      </c>
      <c r="AI4" s="14">
        <f>AH4-G4</f>
        <v>0.13768518518518513</v>
      </c>
      <c r="AJ4" s="14"/>
      <c r="AK4" s="14">
        <v>0</v>
      </c>
      <c r="AL4" s="14">
        <v>0</v>
      </c>
      <c r="AM4" s="14">
        <f>AI4+AK4-AL4</f>
        <v>0.13768518518518513</v>
      </c>
      <c r="AN4" s="1"/>
    </row>
    <row r="5" spans="1:40">
      <c r="A5" s="12">
        <v>56</v>
      </c>
      <c r="B5" s="19">
        <v>28</v>
      </c>
      <c r="C5" s="26" t="s">
        <v>213</v>
      </c>
      <c r="D5" s="26" t="s">
        <v>144</v>
      </c>
      <c r="E5" s="1" t="s">
        <v>214</v>
      </c>
      <c r="F5" s="1" t="s">
        <v>498</v>
      </c>
      <c r="G5" s="13">
        <v>0.375</v>
      </c>
      <c r="H5" s="14">
        <v>0.38844907407407409</v>
      </c>
      <c r="I5" s="14">
        <v>0.38589120370370367</v>
      </c>
      <c r="J5" s="14">
        <v>0.3837268518518519</v>
      </c>
      <c r="K5" s="14">
        <v>0.38113425925925926</v>
      </c>
      <c r="L5" s="14">
        <v>0.41718749999999999</v>
      </c>
      <c r="M5" s="14">
        <v>0.40959490740740739</v>
      </c>
      <c r="N5" s="14">
        <v>0.40665509259259264</v>
      </c>
      <c r="O5" s="14">
        <v>0.40310185185185188</v>
      </c>
      <c r="P5" s="14">
        <v>0.39938657407407407</v>
      </c>
      <c r="Q5" s="14">
        <v>0.39582175925925928</v>
      </c>
      <c r="R5" s="14">
        <v>0.42395833333333338</v>
      </c>
      <c r="S5" s="14">
        <v>0.42774305555555553</v>
      </c>
      <c r="T5" s="14">
        <v>0.43034722222222221</v>
      </c>
      <c r="U5" s="14">
        <v>0.4349189814814815</v>
      </c>
      <c r="V5" s="14">
        <v>0.43843750000000004</v>
      </c>
      <c r="W5" s="14">
        <v>0.44201388888888887</v>
      </c>
      <c r="X5" s="14">
        <v>0.48484953703703698</v>
      </c>
      <c r="Y5" s="14">
        <v>0.49020833333333336</v>
      </c>
      <c r="Z5" s="14">
        <v>0.49674768518518514</v>
      </c>
      <c r="AA5" s="14">
        <v>0.50240740740740741</v>
      </c>
      <c r="AB5" s="14">
        <v>0.50798611111111114</v>
      </c>
      <c r="AC5" s="14">
        <v>0.47150462962962963</v>
      </c>
      <c r="AD5" s="14">
        <v>0.46313657407407405</v>
      </c>
      <c r="AE5" s="14">
        <v>0.45802083333333332</v>
      </c>
      <c r="AF5" s="14">
        <v>0.4563888888888889</v>
      </c>
      <c r="AG5" s="14"/>
      <c r="AH5" s="14">
        <v>0.51268518518518513</v>
      </c>
      <c r="AI5" s="14">
        <f>AH5-G5</f>
        <v>0.13768518518518513</v>
      </c>
      <c r="AJ5" s="14"/>
      <c r="AK5" s="14">
        <v>0</v>
      </c>
      <c r="AL5" s="14">
        <v>0</v>
      </c>
      <c r="AM5" s="14">
        <f>AI5+AK5-AL5</f>
        <v>0.13768518518518513</v>
      </c>
      <c r="AN5" s="1"/>
    </row>
    <row r="6" spans="1:40">
      <c r="A6" s="12">
        <v>65</v>
      </c>
      <c r="B6" s="18">
        <v>33</v>
      </c>
      <c r="C6" s="25" t="s">
        <v>226</v>
      </c>
      <c r="D6" s="25" t="s">
        <v>168</v>
      </c>
      <c r="E6" s="1" t="s">
        <v>227</v>
      </c>
      <c r="F6" s="1" t="s">
        <v>228</v>
      </c>
      <c r="G6" s="13">
        <v>0.375</v>
      </c>
      <c r="H6" s="14">
        <v>0.39086805555555554</v>
      </c>
      <c r="I6" s="14">
        <v>0.38750000000000001</v>
      </c>
      <c r="J6" s="14">
        <v>0.38458333333333333</v>
      </c>
      <c r="K6" s="14">
        <v>0.38204861111111116</v>
      </c>
      <c r="L6" s="14">
        <v>0.39626157407407409</v>
      </c>
      <c r="M6" s="14">
        <v>0.40436342592592589</v>
      </c>
      <c r="N6" s="14">
        <v>0.40731481481481485</v>
      </c>
      <c r="O6" s="14">
        <v>0.41035879629629629</v>
      </c>
      <c r="P6" s="14">
        <v>0.41339120370370369</v>
      </c>
      <c r="Q6" s="14">
        <v>0.41667824074074072</v>
      </c>
      <c r="R6" s="14">
        <v>0.42452546296296295</v>
      </c>
      <c r="S6" s="14">
        <v>0.42818287037037034</v>
      </c>
      <c r="T6" s="14">
        <v>0.43040509259259263</v>
      </c>
      <c r="U6" s="14">
        <v>0.4347569444444444</v>
      </c>
      <c r="V6" s="14">
        <v>0.4385532407407407</v>
      </c>
      <c r="W6" s="14">
        <v>0.44152777777777774</v>
      </c>
      <c r="X6" s="14">
        <v>0.48439814814814813</v>
      </c>
      <c r="Y6" s="14">
        <v>0.49032407407407402</v>
      </c>
      <c r="Z6" s="14">
        <v>0.49701388888888887</v>
      </c>
      <c r="AA6" s="14">
        <v>0.50168981481481478</v>
      </c>
      <c r="AB6" s="14">
        <v>0.50769675925925928</v>
      </c>
      <c r="AC6" s="14">
        <v>0.4750462962962963</v>
      </c>
      <c r="AD6" s="14">
        <v>0.46439814814814812</v>
      </c>
      <c r="AE6" s="14">
        <v>0.45768518518518514</v>
      </c>
      <c r="AF6" s="14">
        <v>0.45583333333333331</v>
      </c>
      <c r="AG6" s="14"/>
      <c r="AH6" s="14">
        <v>0.51274305555555555</v>
      </c>
      <c r="AI6" s="14">
        <f>AH6-G6</f>
        <v>0.13774305555555555</v>
      </c>
      <c r="AJ6" s="14"/>
      <c r="AK6" s="14">
        <v>0</v>
      </c>
      <c r="AL6" s="14">
        <v>0</v>
      </c>
      <c r="AM6" s="14">
        <f>AI6+AK6-AL6</f>
        <v>0.13774305555555555</v>
      </c>
      <c r="AN6" s="1"/>
    </row>
    <row r="7" spans="1:40">
      <c r="A7" s="12">
        <v>66</v>
      </c>
      <c r="B7" s="19">
        <v>33</v>
      </c>
      <c r="C7" s="26" t="s">
        <v>226</v>
      </c>
      <c r="D7" s="26" t="s">
        <v>168</v>
      </c>
      <c r="E7" s="1" t="s">
        <v>229</v>
      </c>
      <c r="F7" s="1" t="s">
        <v>73</v>
      </c>
      <c r="G7" s="13">
        <v>0.375</v>
      </c>
      <c r="H7" s="14">
        <v>0.3909259259259259</v>
      </c>
      <c r="I7" s="14">
        <v>0.38756944444444441</v>
      </c>
      <c r="J7" s="14">
        <v>0.38502314814814814</v>
      </c>
      <c r="K7" s="14">
        <v>0.38212962962962965</v>
      </c>
      <c r="L7" s="14">
        <v>0.39623842592592595</v>
      </c>
      <c r="M7" s="14">
        <v>0.40444444444444444</v>
      </c>
      <c r="N7" s="14">
        <v>0.40732638888888889</v>
      </c>
      <c r="O7" s="14">
        <v>0.41037037037037033</v>
      </c>
      <c r="P7" s="14">
        <v>0.41342592592592592</v>
      </c>
      <c r="Q7" s="14">
        <v>0.41670138888888886</v>
      </c>
      <c r="R7" s="14">
        <v>0.42454861111111114</v>
      </c>
      <c r="S7" s="14">
        <v>0.42818287037037034</v>
      </c>
      <c r="T7" s="14">
        <v>0.43042824074074071</v>
      </c>
      <c r="U7" s="14">
        <v>0.43481481481481482</v>
      </c>
      <c r="V7" s="14">
        <v>0.43858796296296299</v>
      </c>
      <c r="W7" s="14">
        <v>0.44152777777777774</v>
      </c>
      <c r="X7" s="14">
        <v>0.48439814814814813</v>
      </c>
      <c r="Y7" s="14">
        <v>0.49027777777777781</v>
      </c>
      <c r="Z7" s="14">
        <v>0.49733796296296301</v>
      </c>
      <c r="AA7" s="14">
        <v>0.50210648148148151</v>
      </c>
      <c r="AB7" s="14">
        <v>0.50771990740740736</v>
      </c>
      <c r="AC7" s="14">
        <v>0.47532407407407407</v>
      </c>
      <c r="AD7" s="14">
        <v>0.46452546296296293</v>
      </c>
      <c r="AE7" s="14">
        <v>0.45768518518518514</v>
      </c>
      <c r="AF7" s="14">
        <v>0.45583333333333331</v>
      </c>
      <c r="AG7" s="14"/>
      <c r="AH7" s="14">
        <v>0.51274305555555555</v>
      </c>
      <c r="AI7" s="14">
        <f>AH7-G7</f>
        <v>0.13774305555555555</v>
      </c>
      <c r="AJ7" s="14"/>
      <c r="AK7" s="14">
        <v>0</v>
      </c>
      <c r="AL7" s="14">
        <v>0</v>
      </c>
      <c r="AM7" s="14">
        <f>AI7+AK7-AL7</f>
        <v>0.13774305555555555</v>
      </c>
      <c r="AN7" s="1"/>
    </row>
    <row r="8" spans="1:40">
      <c r="A8" s="12">
        <v>195</v>
      </c>
      <c r="B8" s="18">
        <v>98</v>
      </c>
      <c r="C8" s="25" t="s">
        <v>450</v>
      </c>
      <c r="D8" s="25" t="s">
        <v>168</v>
      </c>
      <c r="E8" s="1" t="s">
        <v>451</v>
      </c>
      <c r="F8" s="1" t="s">
        <v>452</v>
      </c>
      <c r="G8" s="13">
        <v>0.375</v>
      </c>
      <c r="H8" s="34">
        <v>0.41565972222222225</v>
      </c>
      <c r="I8" s="34">
        <v>0.41922453703703705</v>
      </c>
      <c r="J8" s="34">
        <v>0.42162037037037042</v>
      </c>
      <c r="K8" s="34">
        <v>0.42417824074074079</v>
      </c>
      <c r="L8" s="34">
        <v>0.40789351851851857</v>
      </c>
      <c r="M8" s="34">
        <v>0.3994907407407407</v>
      </c>
      <c r="N8" s="34">
        <v>0.39574074074074073</v>
      </c>
      <c r="O8" s="34">
        <v>0.39130787037037035</v>
      </c>
      <c r="P8" s="34">
        <v>0.38702546296296297</v>
      </c>
      <c r="Q8" s="34">
        <v>0.38291666666666663</v>
      </c>
      <c r="R8" s="34">
        <v>0.4340046296296296</v>
      </c>
      <c r="S8" s="34">
        <v>0.44101851851851853</v>
      </c>
      <c r="T8" s="34">
        <v>0.44521990740740741</v>
      </c>
      <c r="U8" s="34">
        <v>0.52143518518518517</v>
      </c>
      <c r="V8" s="34">
        <v>0.52777777777777779</v>
      </c>
      <c r="W8" s="34">
        <v>0.51781250000000001</v>
      </c>
      <c r="X8" s="34">
        <v>0.51402777777777775</v>
      </c>
      <c r="Y8" s="34">
        <v>0.50792824074074072</v>
      </c>
      <c r="Z8" s="34">
        <v>0.53061342592592597</v>
      </c>
      <c r="AA8" s="34">
        <v>0.5401273148148148</v>
      </c>
      <c r="AB8" s="34">
        <v>0.54601851851851857</v>
      </c>
      <c r="AC8" s="34">
        <v>0.49252314814814818</v>
      </c>
      <c r="AD8" s="34">
        <v>0.48167824074074073</v>
      </c>
      <c r="AE8" s="34">
        <v>0.4734606481481482</v>
      </c>
      <c r="AF8" s="34">
        <v>0.47083333333333338</v>
      </c>
      <c r="AG8" s="4"/>
      <c r="AH8" s="34">
        <v>0.55353009259259256</v>
      </c>
      <c r="AI8" s="14">
        <f>AH8-G8</f>
        <v>0.17853009259259256</v>
      </c>
      <c r="AJ8" s="4"/>
      <c r="AK8" s="14">
        <v>0</v>
      </c>
      <c r="AL8" s="14">
        <v>0</v>
      </c>
      <c r="AM8" s="14">
        <f>AI8+AK8-AL8</f>
        <v>0.17853009259259256</v>
      </c>
      <c r="AN8" s="1"/>
    </row>
    <row r="9" spans="1:40">
      <c r="A9" s="12">
        <v>196</v>
      </c>
      <c r="B9" s="19">
        <v>98</v>
      </c>
      <c r="C9" s="26" t="s">
        <v>450</v>
      </c>
      <c r="D9" s="26" t="s">
        <v>168</v>
      </c>
      <c r="E9" s="1" t="s">
        <v>453</v>
      </c>
      <c r="F9" s="1" t="s">
        <v>454</v>
      </c>
      <c r="G9" s="13">
        <v>0.375</v>
      </c>
      <c r="H9" s="34">
        <v>0.41555555555555551</v>
      </c>
      <c r="I9" s="34">
        <v>0.41915509259259259</v>
      </c>
      <c r="J9" s="34">
        <v>0.42170138888888892</v>
      </c>
      <c r="K9" s="34">
        <v>0.42407407407407405</v>
      </c>
      <c r="L9" s="34">
        <v>0.4079976851851852</v>
      </c>
      <c r="M9" s="34">
        <v>0.39950231481481485</v>
      </c>
      <c r="N9" s="34">
        <v>0.39570601851851855</v>
      </c>
      <c r="O9" s="34">
        <v>0.39140046296296299</v>
      </c>
      <c r="P9" s="34">
        <v>0.3870601851851852</v>
      </c>
      <c r="Q9" s="34">
        <v>0.38293981481481482</v>
      </c>
      <c r="R9" s="34">
        <v>0.43421296296296297</v>
      </c>
      <c r="S9" s="34">
        <v>0.4409837962962963</v>
      </c>
      <c r="T9" s="34">
        <v>0.44542824074074078</v>
      </c>
      <c r="U9" s="34">
        <v>0.52149305555555558</v>
      </c>
      <c r="V9" s="34">
        <v>0.52790509259259266</v>
      </c>
      <c r="W9" s="34">
        <v>0.51784722222222224</v>
      </c>
      <c r="X9" s="34">
        <v>0.51406249999999998</v>
      </c>
      <c r="Y9" s="34">
        <v>0.50799768518518518</v>
      </c>
      <c r="Z9" s="34">
        <v>0.53069444444444447</v>
      </c>
      <c r="AA9" s="34">
        <v>0.54013888888888884</v>
      </c>
      <c r="AB9" s="34">
        <v>0.54613425925925929</v>
      </c>
      <c r="AC9" s="34">
        <v>0.4924074074074074</v>
      </c>
      <c r="AD9" s="34">
        <v>0.48160879629629627</v>
      </c>
      <c r="AE9" s="34">
        <v>0.47335648148148146</v>
      </c>
      <c r="AF9" s="34">
        <v>0.47087962962962965</v>
      </c>
      <c r="AG9" s="4"/>
      <c r="AH9" s="34">
        <v>0.55353009259259256</v>
      </c>
      <c r="AI9" s="14">
        <f>AH9-G9</f>
        <v>0.17853009259259256</v>
      </c>
      <c r="AJ9" s="4"/>
      <c r="AK9" s="14">
        <v>0</v>
      </c>
      <c r="AL9" s="14">
        <v>0</v>
      </c>
      <c r="AM9" s="14">
        <f>AI9+AK9-AL9</f>
        <v>0.17853009259259256</v>
      </c>
      <c r="AN9" s="1"/>
    </row>
    <row r="10" spans="1:40">
      <c r="A10" s="12">
        <v>67</v>
      </c>
      <c r="B10" s="18">
        <v>34</v>
      </c>
      <c r="C10" s="25" t="s">
        <v>230</v>
      </c>
      <c r="D10" s="25" t="s">
        <v>144</v>
      </c>
      <c r="E10" s="1" t="s">
        <v>231</v>
      </c>
      <c r="F10" s="1" t="s">
        <v>232</v>
      </c>
      <c r="G10" s="13">
        <v>0.375</v>
      </c>
      <c r="H10" s="14">
        <v>0.38092592592592589</v>
      </c>
      <c r="I10" s="14">
        <v>0.38396990740740744</v>
      </c>
      <c r="J10" s="14">
        <v>0.38594907407407408</v>
      </c>
      <c r="K10" s="14">
        <v>0.38796296296296301</v>
      </c>
      <c r="L10" s="14">
        <v>0.39437499999999998</v>
      </c>
      <c r="M10" s="14">
        <v>0.40355324074074073</v>
      </c>
      <c r="N10" s="14">
        <v>0.4060185185185185</v>
      </c>
      <c r="O10" s="14">
        <v>0.40952546296296299</v>
      </c>
      <c r="P10" s="14">
        <v>0.41280092592592593</v>
      </c>
      <c r="Q10" s="14">
        <v>0.41640046296296296</v>
      </c>
      <c r="R10" s="14">
        <v>0.42561342592592594</v>
      </c>
      <c r="S10" s="14">
        <v>0.42959490740740741</v>
      </c>
      <c r="T10" s="14">
        <v>0.43182870370370369</v>
      </c>
      <c r="U10" s="14">
        <v>0.43629629629629635</v>
      </c>
      <c r="V10" s="14">
        <v>0.44039351851851855</v>
      </c>
      <c r="W10" s="14">
        <v>0.44398148148148148</v>
      </c>
      <c r="X10" s="14">
        <v>0.48784722222222227</v>
      </c>
      <c r="Y10" s="14">
        <v>0.49376157407407412</v>
      </c>
      <c r="Z10" s="14">
        <v>0.49921296296296297</v>
      </c>
      <c r="AA10" s="14">
        <v>0.50479166666666664</v>
      </c>
      <c r="AB10" s="14">
        <v>0.50913194444444443</v>
      </c>
      <c r="AC10" s="14">
        <v>0.47763888888888889</v>
      </c>
      <c r="AD10" s="14">
        <v>0.46793981481481484</v>
      </c>
      <c r="AE10" s="14"/>
      <c r="AF10" s="14"/>
      <c r="AG10" s="14"/>
      <c r="AH10" s="14">
        <v>0.51412037037037039</v>
      </c>
      <c r="AI10" s="14">
        <f>AH10-G10</f>
        <v>0.13912037037037039</v>
      </c>
      <c r="AJ10" s="14" t="s">
        <v>501</v>
      </c>
      <c r="AK10" s="14">
        <v>4.1666666666666699E-2</v>
      </c>
      <c r="AL10" s="14">
        <v>0</v>
      </c>
      <c r="AM10" s="14">
        <f>AI10+AK10-AL10</f>
        <v>0.18078703703703708</v>
      </c>
      <c r="AN10" s="1"/>
    </row>
    <row r="11" spans="1:40">
      <c r="A11" s="12">
        <v>68</v>
      </c>
      <c r="B11" s="19">
        <v>34</v>
      </c>
      <c r="C11" s="26" t="s">
        <v>230</v>
      </c>
      <c r="D11" s="26" t="s">
        <v>144</v>
      </c>
      <c r="E11" s="1" t="s">
        <v>47</v>
      </c>
      <c r="F11" s="1" t="s">
        <v>233</v>
      </c>
      <c r="G11" s="13">
        <v>0.375</v>
      </c>
      <c r="H11" s="14">
        <v>0.3808449074074074</v>
      </c>
      <c r="I11" s="14">
        <v>0.3838078703703704</v>
      </c>
      <c r="J11" s="14">
        <v>0.38583333333333331</v>
      </c>
      <c r="K11" s="14">
        <v>0.38790509259259259</v>
      </c>
      <c r="L11" s="14">
        <v>0.39437499999999998</v>
      </c>
      <c r="M11" s="14">
        <v>0.4035069444444444</v>
      </c>
      <c r="N11" s="14">
        <v>0.40598379629629627</v>
      </c>
      <c r="O11" s="14">
        <v>0.40950231481481486</v>
      </c>
      <c r="P11" s="14">
        <v>0.41283564814814816</v>
      </c>
      <c r="Q11" s="14">
        <v>0.41637731481481483</v>
      </c>
      <c r="R11" s="14">
        <v>0.4256712962962963</v>
      </c>
      <c r="S11" s="14">
        <v>0.42954861111111109</v>
      </c>
      <c r="T11" s="14">
        <v>0.43188657407407405</v>
      </c>
      <c r="U11" s="14">
        <v>0.43623842592592593</v>
      </c>
      <c r="V11" s="14">
        <v>0.44032407407407409</v>
      </c>
      <c r="W11" s="14">
        <v>0.44410879629629635</v>
      </c>
      <c r="X11" s="14">
        <v>0.48784722222222227</v>
      </c>
      <c r="Y11" s="14">
        <v>0.49371527777777779</v>
      </c>
      <c r="Z11" s="14">
        <v>0.49914351851851851</v>
      </c>
      <c r="AA11" s="14">
        <v>0.50475694444444441</v>
      </c>
      <c r="AB11" s="14">
        <v>0.5091782407407407</v>
      </c>
      <c r="AC11" s="14">
        <v>0.4775578703703704</v>
      </c>
      <c r="AD11" s="14">
        <v>0.46781249999999996</v>
      </c>
      <c r="AE11" s="14"/>
      <c r="AF11" s="14"/>
      <c r="AG11" s="14"/>
      <c r="AH11" s="14">
        <v>0.51412037037037039</v>
      </c>
      <c r="AI11" s="14">
        <f>AH11-G11</f>
        <v>0.13912037037037039</v>
      </c>
      <c r="AJ11" s="14" t="s">
        <v>501</v>
      </c>
      <c r="AK11" s="14">
        <v>4.1666666666666699E-2</v>
      </c>
      <c r="AL11" s="14">
        <v>0</v>
      </c>
      <c r="AM11" s="14">
        <f>AI11+AK11-AL11</f>
        <v>0.18078703703703708</v>
      </c>
      <c r="AN11" s="1"/>
    </row>
    <row r="12" spans="1:40">
      <c r="A12" s="12">
        <v>73</v>
      </c>
      <c r="B12" s="18">
        <v>37</v>
      </c>
      <c r="C12" s="25" t="s">
        <v>241</v>
      </c>
      <c r="D12" s="25" t="s">
        <v>144</v>
      </c>
      <c r="E12" s="1" t="s">
        <v>28</v>
      </c>
      <c r="F12" s="1" t="s">
        <v>105</v>
      </c>
      <c r="G12" s="13">
        <v>0.375</v>
      </c>
      <c r="H12" s="14">
        <v>0.38026620370370368</v>
      </c>
      <c r="I12" s="14">
        <v>0.38291666666666663</v>
      </c>
      <c r="J12" s="14">
        <v>0.38497685185185188</v>
      </c>
      <c r="K12" s="14">
        <v>0.38664351851851847</v>
      </c>
      <c r="L12" s="14">
        <v>0.39247685185185183</v>
      </c>
      <c r="M12" s="14">
        <v>0.4133101851851852</v>
      </c>
      <c r="N12" s="14">
        <v>0.4103472222222222</v>
      </c>
      <c r="O12" s="14">
        <v>0.40689814814814818</v>
      </c>
      <c r="P12" s="14">
        <v>0.40248842592592587</v>
      </c>
      <c r="Q12" s="14">
        <v>0.39912037037037035</v>
      </c>
      <c r="R12" s="14">
        <v>0.42185185185185187</v>
      </c>
      <c r="S12" s="14">
        <v>0.42770833333333336</v>
      </c>
      <c r="T12" s="14">
        <v>0.4299884259259259</v>
      </c>
      <c r="U12" s="14">
        <v>0.43458333333333332</v>
      </c>
      <c r="V12" s="14">
        <v>0.43824074074074071</v>
      </c>
      <c r="W12" s="14">
        <v>0.44208333333333333</v>
      </c>
      <c r="X12" s="14">
        <v>0.48755787037037041</v>
      </c>
      <c r="Y12" s="14">
        <v>0.49357638888888888</v>
      </c>
      <c r="Z12" s="14">
        <v>0.49923611111111116</v>
      </c>
      <c r="AA12" s="14">
        <v>0.50531249999999994</v>
      </c>
      <c r="AB12" s="14">
        <v>0.51049768518518512</v>
      </c>
      <c r="AC12" s="14">
        <v>0.47736111111111112</v>
      </c>
      <c r="AD12" s="14">
        <v>0.46870370370370368</v>
      </c>
      <c r="AE12" s="14"/>
      <c r="AF12" s="14"/>
      <c r="AG12" s="14"/>
      <c r="AH12" s="14">
        <v>0.51549768518518524</v>
      </c>
      <c r="AI12" s="14">
        <f>AH12-G12</f>
        <v>0.14049768518518524</v>
      </c>
      <c r="AJ12" s="14" t="s">
        <v>501</v>
      </c>
      <c r="AK12" s="14">
        <v>4.1666666666666699E-2</v>
      </c>
      <c r="AL12" s="14">
        <v>0</v>
      </c>
      <c r="AM12" s="14">
        <f>AI12+AK12-AL12</f>
        <v>0.18216435185185192</v>
      </c>
      <c r="AN12" s="1"/>
    </row>
    <row r="13" spans="1:40">
      <c r="A13" s="12">
        <v>74</v>
      </c>
      <c r="B13" s="19">
        <v>37</v>
      </c>
      <c r="C13" s="26" t="s">
        <v>241</v>
      </c>
      <c r="D13" s="26" t="s">
        <v>144</v>
      </c>
      <c r="E13" s="1" t="s">
        <v>242</v>
      </c>
      <c r="F13" s="1" t="s">
        <v>243</v>
      </c>
      <c r="G13" s="13">
        <v>0.375</v>
      </c>
      <c r="H13" s="14">
        <v>0.38037037037037041</v>
      </c>
      <c r="I13" s="14">
        <v>0.38314814814814818</v>
      </c>
      <c r="J13" s="14">
        <v>0.38506944444444446</v>
      </c>
      <c r="K13" s="14">
        <v>0.38674768518518521</v>
      </c>
      <c r="L13" s="14">
        <v>0.3923726851851852</v>
      </c>
      <c r="M13" s="14">
        <v>0.41328703703703701</v>
      </c>
      <c r="N13" s="14">
        <v>0.41032407407407406</v>
      </c>
      <c r="O13" s="14">
        <v>0.40686342592592589</v>
      </c>
      <c r="P13" s="14">
        <v>0.40266203703703707</v>
      </c>
      <c r="Q13" s="14">
        <v>0.39917824074074071</v>
      </c>
      <c r="R13" s="14">
        <v>0.42188657407407404</v>
      </c>
      <c r="S13" s="14">
        <v>0.42759259259259258</v>
      </c>
      <c r="T13" s="14">
        <v>0.42988425925925927</v>
      </c>
      <c r="U13" s="14">
        <v>0.434537037037037</v>
      </c>
      <c r="V13" s="14">
        <v>0.43818287037037035</v>
      </c>
      <c r="W13" s="14">
        <v>0.44219907407407405</v>
      </c>
      <c r="X13" s="14">
        <v>0.48755787037037041</v>
      </c>
      <c r="Y13" s="14">
        <v>0.49361111111111106</v>
      </c>
      <c r="Z13" s="14">
        <v>0.49917824074074074</v>
      </c>
      <c r="AA13" s="14">
        <v>0.50528935185185186</v>
      </c>
      <c r="AB13" s="14">
        <v>0.51043981481481482</v>
      </c>
      <c r="AC13" s="14">
        <v>0.47730324074074071</v>
      </c>
      <c r="AD13" s="14">
        <v>0.46865740740740741</v>
      </c>
      <c r="AE13" s="14"/>
      <c r="AF13" s="14"/>
      <c r="AG13" s="14"/>
      <c r="AH13" s="14">
        <v>0.51549768518518524</v>
      </c>
      <c r="AI13" s="14">
        <f>AH13-G13</f>
        <v>0.14049768518518524</v>
      </c>
      <c r="AJ13" s="14" t="s">
        <v>501</v>
      </c>
      <c r="AK13" s="14">
        <v>4.1666666666666699E-2</v>
      </c>
      <c r="AL13" s="14">
        <v>0</v>
      </c>
      <c r="AM13" s="14">
        <f>AI13+AK13-AL13</f>
        <v>0.18216435185185192</v>
      </c>
      <c r="AN13" s="1"/>
    </row>
    <row r="14" spans="1:40">
      <c r="A14" s="12">
        <v>77</v>
      </c>
      <c r="B14" s="18">
        <v>39</v>
      </c>
      <c r="C14" s="25" t="s">
        <v>249</v>
      </c>
      <c r="D14" s="25" t="s">
        <v>168</v>
      </c>
      <c r="E14" s="1" t="s">
        <v>250</v>
      </c>
      <c r="F14" s="1" t="s">
        <v>64</v>
      </c>
      <c r="G14" s="13">
        <v>0.375</v>
      </c>
      <c r="H14" s="14">
        <v>0.38234953703703706</v>
      </c>
      <c r="I14" s="14">
        <v>0.38641203703703703</v>
      </c>
      <c r="J14" s="14">
        <v>0.38869212962962968</v>
      </c>
      <c r="K14" s="14">
        <v>0.39122685185185185</v>
      </c>
      <c r="L14" s="14">
        <v>0.39775462962962965</v>
      </c>
      <c r="M14" s="14">
        <v>0.40707175925925926</v>
      </c>
      <c r="N14" s="14">
        <v>0.40952546296296299</v>
      </c>
      <c r="O14" s="14">
        <v>0.41280092592592593</v>
      </c>
      <c r="P14" s="14">
        <v>0.41679398148148145</v>
      </c>
      <c r="Q14" s="14">
        <v>0.42031250000000003</v>
      </c>
      <c r="R14" s="14">
        <v>0.42810185185185184</v>
      </c>
      <c r="S14" s="14">
        <v>0.43185185185185188</v>
      </c>
      <c r="T14" s="14">
        <v>0.43471064814814814</v>
      </c>
      <c r="U14" s="14">
        <v>0.43953703703703706</v>
      </c>
      <c r="V14" s="14">
        <v>0.4435648148148148</v>
      </c>
      <c r="W14" s="14">
        <v>0.44699074074074074</v>
      </c>
      <c r="X14" s="14">
        <v>0.45283564814814814</v>
      </c>
      <c r="Y14" s="14">
        <v>0.45822916666666669</v>
      </c>
      <c r="Z14" s="14">
        <v>0.46466435185185184</v>
      </c>
      <c r="AA14" s="14">
        <v>0.46939814814814818</v>
      </c>
      <c r="AB14" s="14">
        <v>0.47498842592592588</v>
      </c>
      <c r="AC14" s="14"/>
      <c r="AD14" s="14"/>
      <c r="AE14" s="14"/>
      <c r="AF14" s="14"/>
      <c r="AG14" s="14"/>
      <c r="AH14" s="14">
        <v>0.47990740740740739</v>
      </c>
      <c r="AI14" s="14">
        <f>AH14-G14</f>
        <v>0.10490740740740739</v>
      </c>
      <c r="AJ14" s="14" t="s">
        <v>502</v>
      </c>
      <c r="AK14" s="14">
        <v>0</v>
      </c>
      <c r="AL14" s="14">
        <v>0</v>
      </c>
      <c r="AM14" s="14">
        <f>AI14+AK14-AL14</f>
        <v>0.10490740740740739</v>
      </c>
      <c r="AN14" s="1"/>
    </row>
    <row r="15" spans="1:40">
      <c r="A15" s="12">
        <v>78</v>
      </c>
      <c r="B15" s="19">
        <v>39</v>
      </c>
      <c r="C15" s="26" t="s">
        <v>249</v>
      </c>
      <c r="D15" s="26" t="s">
        <v>168</v>
      </c>
      <c r="E15" s="1" t="s">
        <v>251</v>
      </c>
      <c r="F15" s="1" t="s">
        <v>64</v>
      </c>
      <c r="G15" s="13">
        <v>0.375</v>
      </c>
      <c r="H15" s="14">
        <v>0.3822800925925926</v>
      </c>
      <c r="I15" s="14">
        <v>0.38616898148148149</v>
      </c>
      <c r="J15" s="14">
        <v>0.38859953703703703</v>
      </c>
      <c r="K15" s="14">
        <v>0.3911574074074074</v>
      </c>
      <c r="L15" s="14">
        <v>0.39782407407407411</v>
      </c>
      <c r="M15" s="14">
        <v>0.40706018518518516</v>
      </c>
      <c r="N15" s="14">
        <v>0.40956018518518517</v>
      </c>
      <c r="O15" s="14">
        <v>0.41293981481481484</v>
      </c>
      <c r="P15" s="14">
        <v>0.41685185185185186</v>
      </c>
      <c r="Q15" s="14">
        <v>0.42043981481481479</v>
      </c>
      <c r="R15" s="14">
        <v>0.42809027777777775</v>
      </c>
      <c r="S15" s="14">
        <v>0.43182870370370369</v>
      </c>
      <c r="T15" s="14">
        <v>0.43479166666666669</v>
      </c>
      <c r="U15" s="14">
        <v>0.43969907407407405</v>
      </c>
      <c r="V15" s="14">
        <v>0.44354166666666667</v>
      </c>
      <c r="W15" s="14">
        <v>0.44710648148148152</v>
      </c>
      <c r="X15" s="14">
        <v>0.45293981481481477</v>
      </c>
      <c r="Y15" s="14">
        <v>0.45840277777777777</v>
      </c>
      <c r="Z15" s="14">
        <v>0.46469907407407413</v>
      </c>
      <c r="AA15" s="14">
        <v>0.46934027777777776</v>
      </c>
      <c r="AB15" s="14">
        <v>0.47495370370370371</v>
      </c>
      <c r="AC15" s="14"/>
      <c r="AD15" s="14"/>
      <c r="AE15" s="14"/>
      <c r="AF15" s="14"/>
      <c r="AG15" s="14"/>
      <c r="AH15" s="14">
        <v>0.47990740740740739</v>
      </c>
      <c r="AI15" s="14">
        <f>AH15-G15</f>
        <v>0.10490740740740739</v>
      </c>
      <c r="AJ15" s="14" t="s">
        <v>502</v>
      </c>
      <c r="AK15" s="14">
        <v>0</v>
      </c>
      <c r="AL15" s="14">
        <v>0</v>
      </c>
      <c r="AM15" s="14">
        <f>AI15+AK15-AL15</f>
        <v>0.10490740740740739</v>
      </c>
      <c r="AN15" s="1"/>
    </row>
    <row r="16" spans="1:40">
      <c r="A16" s="12">
        <v>89</v>
      </c>
      <c r="B16" s="18">
        <v>45</v>
      </c>
      <c r="C16" s="25" t="s">
        <v>266</v>
      </c>
      <c r="D16" s="25" t="s">
        <v>144</v>
      </c>
      <c r="E16" s="1" t="s">
        <v>242</v>
      </c>
      <c r="F16" s="1" t="s">
        <v>267</v>
      </c>
      <c r="G16" s="13">
        <v>0.375</v>
      </c>
      <c r="H16" s="14">
        <v>0.38114583333333335</v>
      </c>
      <c r="I16" s="14">
        <v>0.38464120370370369</v>
      </c>
      <c r="J16" s="14">
        <v>0.38688657407407406</v>
      </c>
      <c r="K16" s="14">
        <v>0.38954861111111111</v>
      </c>
      <c r="L16" s="14">
        <v>0.39641203703703703</v>
      </c>
      <c r="M16" s="14">
        <v>0.40563657407407411</v>
      </c>
      <c r="N16" s="14">
        <v>0.40832175925925923</v>
      </c>
      <c r="O16" s="14">
        <v>0.4120949074074074</v>
      </c>
      <c r="P16" s="14">
        <v>0.41568287037037038</v>
      </c>
      <c r="Q16" s="14">
        <v>0.41953703703703704</v>
      </c>
      <c r="R16" s="14">
        <v>0.42812500000000003</v>
      </c>
      <c r="S16" s="14">
        <v>0.43276620370370367</v>
      </c>
      <c r="T16" s="14">
        <v>0.43589120370370371</v>
      </c>
      <c r="U16" s="14">
        <v>0.440462962962963</v>
      </c>
      <c r="V16" s="14">
        <v>0.44445601851851851</v>
      </c>
      <c r="W16" s="14">
        <v>0.44829861111111113</v>
      </c>
      <c r="X16" s="14">
        <v>0.45322916666666663</v>
      </c>
      <c r="Y16" s="14">
        <v>0.45876157407407409</v>
      </c>
      <c r="Z16" s="14">
        <v>0.46459490740740739</v>
      </c>
      <c r="AA16" s="14">
        <v>0.47019675925925924</v>
      </c>
      <c r="AB16" s="14">
        <v>0.47543981481481484</v>
      </c>
      <c r="AC16" s="14"/>
      <c r="AD16" s="14"/>
      <c r="AE16" s="14"/>
      <c r="AF16" s="14"/>
      <c r="AG16" s="14"/>
      <c r="AH16" s="14">
        <v>0.48079861111111111</v>
      </c>
      <c r="AI16" s="14">
        <f>AH16-G16</f>
        <v>0.10579861111111111</v>
      </c>
      <c r="AJ16" s="14" t="s">
        <v>502</v>
      </c>
      <c r="AK16" s="14">
        <v>0</v>
      </c>
      <c r="AL16" s="14">
        <v>0</v>
      </c>
      <c r="AM16" s="14">
        <f>AI16+AK16-AL16</f>
        <v>0.10579861111111111</v>
      </c>
      <c r="AN16" s="1"/>
    </row>
    <row r="17" spans="1:40">
      <c r="A17" s="12">
        <v>90</v>
      </c>
      <c r="B17" s="19">
        <v>45</v>
      </c>
      <c r="C17" s="26" t="s">
        <v>266</v>
      </c>
      <c r="D17" s="26" t="s">
        <v>144</v>
      </c>
      <c r="E17" s="1" t="s">
        <v>268</v>
      </c>
      <c r="F17" s="1" t="s">
        <v>269</v>
      </c>
      <c r="G17" s="13">
        <v>0.375</v>
      </c>
      <c r="H17" s="14">
        <v>0.38125000000000003</v>
      </c>
      <c r="I17" s="14">
        <v>0.38468750000000002</v>
      </c>
      <c r="J17" s="14">
        <v>0.3870601851851852</v>
      </c>
      <c r="K17" s="14">
        <v>0.3896296296296296</v>
      </c>
      <c r="L17" s="14">
        <v>0.39637731481481481</v>
      </c>
      <c r="M17" s="14">
        <v>0.40537037037037038</v>
      </c>
      <c r="N17" s="14">
        <v>0.40826388888888893</v>
      </c>
      <c r="O17" s="14">
        <v>0.41206018518518522</v>
      </c>
      <c r="P17" s="14">
        <v>0.41582175925925924</v>
      </c>
      <c r="Q17" s="14">
        <v>0.4195949074074074</v>
      </c>
      <c r="R17" s="14">
        <v>0.42806712962962962</v>
      </c>
      <c r="S17" s="14">
        <v>0.43300925925925932</v>
      </c>
      <c r="T17" s="14">
        <v>0.43586805555555558</v>
      </c>
      <c r="U17" s="14">
        <v>0.44054398148148149</v>
      </c>
      <c r="V17" s="14">
        <v>0.44432870370370375</v>
      </c>
      <c r="W17" s="14">
        <v>0.44803240740740741</v>
      </c>
      <c r="X17" s="14">
        <v>0.45305555555555554</v>
      </c>
      <c r="Y17" s="14">
        <v>0.45872685185185186</v>
      </c>
      <c r="Z17" s="14">
        <v>0.46451388888888889</v>
      </c>
      <c r="AA17" s="14">
        <v>0.47025462962962966</v>
      </c>
      <c r="AB17" s="14">
        <v>0.47549768518518515</v>
      </c>
      <c r="AC17" s="14"/>
      <c r="AD17" s="14"/>
      <c r="AE17" s="14"/>
      <c r="AF17" s="14"/>
      <c r="AG17" s="14"/>
      <c r="AH17" s="14">
        <v>0.48079861111111111</v>
      </c>
      <c r="AI17" s="14">
        <f>AH17-G17</f>
        <v>0.10579861111111111</v>
      </c>
      <c r="AJ17" s="14" t="s">
        <v>502</v>
      </c>
      <c r="AK17" s="14">
        <v>0</v>
      </c>
      <c r="AL17" s="14">
        <v>0</v>
      </c>
      <c r="AM17" s="14">
        <f>AI17+AK17-AL17</f>
        <v>0.10579861111111111</v>
      </c>
      <c r="AN17" s="1"/>
    </row>
    <row r="18" spans="1:40">
      <c r="A18" s="16">
        <v>87</v>
      </c>
      <c r="B18" s="18">
        <v>44</v>
      </c>
      <c r="C18" s="25" t="s">
        <v>264</v>
      </c>
      <c r="D18" s="25" t="s">
        <v>127</v>
      </c>
      <c r="E18" s="1" t="s">
        <v>95</v>
      </c>
      <c r="F18" s="1" t="s">
        <v>92</v>
      </c>
      <c r="G18" s="13">
        <v>0.375</v>
      </c>
      <c r="H18" s="14">
        <v>0.3904050925925926</v>
      </c>
      <c r="I18" s="14">
        <v>0.38701388888888894</v>
      </c>
      <c r="J18" s="14">
        <v>0.38460648148148152</v>
      </c>
      <c r="K18" s="14">
        <v>0.3821180555555555</v>
      </c>
      <c r="L18" s="14">
        <v>0.39623842592592595</v>
      </c>
      <c r="M18" s="14">
        <v>0.40486111111111112</v>
      </c>
      <c r="N18" s="14">
        <v>0.40790509259259261</v>
      </c>
      <c r="O18" s="14">
        <v>0.41216435185185185</v>
      </c>
      <c r="P18" s="14">
        <v>0.41543981481481485</v>
      </c>
      <c r="Q18" s="14">
        <v>0.41890046296296296</v>
      </c>
      <c r="R18" s="14">
        <v>0.42777777777777781</v>
      </c>
      <c r="S18" s="14">
        <v>0.43216435185185187</v>
      </c>
      <c r="T18" s="14">
        <v>0.43538194444444445</v>
      </c>
      <c r="U18" s="14">
        <v>0.44042824074074072</v>
      </c>
      <c r="V18" s="14">
        <v>0.44472222222222224</v>
      </c>
      <c r="W18" s="14">
        <v>0.44869212962962962</v>
      </c>
      <c r="X18" s="14">
        <v>0.45361111111111113</v>
      </c>
      <c r="Y18" s="14">
        <v>0.46005787037037038</v>
      </c>
      <c r="Z18" s="14">
        <v>0.46628472222222223</v>
      </c>
      <c r="AA18" s="14">
        <v>0.47310185185185188</v>
      </c>
      <c r="AB18" s="14">
        <v>0.47891203703703705</v>
      </c>
      <c r="AC18" s="14"/>
      <c r="AD18" s="14"/>
      <c r="AE18" s="14"/>
      <c r="AF18" s="14"/>
      <c r="AG18" s="14"/>
      <c r="AH18" s="14">
        <v>0.48420138888888892</v>
      </c>
      <c r="AI18" s="14">
        <f>AH18-G18</f>
        <v>0.10920138888888892</v>
      </c>
      <c r="AJ18" s="14" t="s">
        <v>502</v>
      </c>
      <c r="AK18" s="14">
        <v>0</v>
      </c>
      <c r="AL18" s="14">
        <v>0</v>
      </c>
      <c r="AM18" s="14">
        <f>AI18+AK18-AL18</f>
        <v>0.10920138888888892</v>
      </c>
      <c r="AN18" s="1"/>
    </row>
    <row r="19" spans="1:40">
      <c r="A19" s="16">
        <v>88</v>
      </c>
      <c r="B19" s="19">
        <v>44</v>
      </c>
      <c r="C19" s="26" t="s">
        <v>264</v>
      </c>
      <c r="D19" s="26" t="s">
        <v>127</v>
      </c>
      <c r="E19" s="1" t="s">
        <v>84</v>
      </c>
      <c r="F19" s="1" t="s">
        <v>265</v>
      </c>
      <c r="G19" s="13">
        <v>0.375</v>
      </c>
      <c r="H19" s="14">
        <v>0.39049768518518518</v>
      </c>
      <c r="I19" s="14">
        <v>0.38723379629629634</v>
      </c>
      <c r="J19" s="14">
        <v>0.38469907407407411</v>
      </c>
      <c r="K19" s="14">
        <v>0.38219907407407411</v>
      </c>
      <c r="L19" s="14">
        <v>0.39607638888888891</v>
      </c>
      <c r="M19" s="14">
        <v>0.40483796296296298</v>
      </c>
      <c r="N19" s="14">
        <v>0.40787037037037038</v>
      </c>
      <c r="O19" s="14">
        <v>0.41215277777777781</v>
      </c>
      <c r="P19" s="14">
        <v>0.41543981481481485</v>
      </c>
      <c r="Q19" s="14">
        <v>0.41890046296296296</v>
      </c>
      <c r="R19" s="14">
        <v>0.42770833333333336</v>
      </c>
      <c r="S19" s="14">
        <v>0.43203703703703705</v>
      </c>
      <c r="T19" s="14">
        <v>0.43515046296296295</v>
      </c>
      <c r="U19" s="14">
        <v>0.44035879629629626</v>
      </c>
      <c r="V19" s="14">
        <v>0.44467592592592592</v>
      </c>
      <c r="W19" s="14">
        <v>0.44865740740740739</v>
      </c>
      <c r="X19" s="14">
        <v>0.45348379629629632</v>
      </c>
      <c r="Y19" s="14">
        <v>0.45998842592592593</v>
      </c>
      <c r="Z19" s="14">
        <v>0.46622685185185181</v>
      </c>
      <c r="AA19" s="14">
        <v>0.4729976851851852</v>
      </c>
      <c r="AB19" s="14">
        <v>0.47886574074074079</v>
      </c>
      <c r="AC19" s="14"/>
      <c r="AD19" s="14"/>
      <c r="AE19" s="14"/>
      <c r="AF19" s="14"/>
      <c r="AG19" s="14"/>
      <c r="AH19" s="14">
        <v>0.48420138888888892</v>
      </c>
      <c r="AI19" s="14">
        <f>AH19-G19</f>
        <v>0.10920138888888892</v>
      </c>
      <c r="AJ19" s="14" t="s">
        <v>502</v>
      </c>
      <c r="AK19" s="14">
        <v>0</v>
      </c>
      <c r="AL19" s="14">
        <v>0</v>
      </c>
      <c r="AM19" s="14">
        <f>AI19+AK19-AL19</f>
        <v>0.10920138888888892</v>
      </c>
      <c r="AN19" s="1"/>
    </row>
    <row r="20" spans="1:40">
      <c r="A20" s="12">
        <v>187</v>
      </c>
      <c r="B20" s="18">
        <v>94</v>
      </c>
      <c r="C20" s="25" t="s">
        <v>434</v>
      </c>
      <c r="D20" s="25" t="s">
        <v>168</v>
      </c>
      <c r="E20" s="1" t="s">
        <v>435</v>
      </c>
      <c r="F20" s="1" t="s">
        <v>436</v>
      </c>
      <c r="G20" s="13">
        <v>0.375</v>
      </c>
      <c r="H20" s="34">
        <v>0.41020833333333334</v>
      </c>
      <c r="I20" s="34">
        <v>0.41393518518518518</v>
      </c>
      <c r="J20" s="34">
        <v>0.41635416666666664</v>
      </c>
      <c r="K20" s="34">
        <v>0.41920138888888886</v>
      </c>
      <c r="L20" s="34">
        <v>0.38061342592592595</v>
      </c>
      <c r="M20" s="34">
        <v>0.40186342592592594</v>
      </c>
      <c r="N20" s="34">
        <v>0.39847222222222217</v>
      </c>
      <c r="O20" s="34">
        <v>0.39490740740740743</v>
      </c>
      <c r="P20" s="34">
        <v>0.39082175925925927</v>
      </c>
      <c r="Q20" s="34">
        <v>0.38732638888888887</v>
      </c>
      <c r="R20" s="34">
        <v>0.42791666666666667</v>
      </c>
      <c r="S20" s="34">
        <v>0.43199074074074079</v>
      </c>
      <c r="T20" s="34">
        <v>0.43560185185185185</v>
      </c>
      <c r="U20" s="34">
        <v>0.44028935185185186</v>
      </c>
      <c r="V20" s="34">
        <v>0.4442592592592593</v>
      </c>
      <c r="W20" s="34">
        <v>0.44840277777777776</v>
      </c>
      <c r="X20" s="34">
        <v>0.45343749999999999</v>
      </c>
      <c r="Y20" s="34">
        <v>0.4591898148148148</v>
      </c>
      <c r="Z20" s="34">
        <v>0.46598379629629627</v>
      </c>
      <c r="AA20" s="34">
        <v>0.4728472222222222</v>
      </c>
      <c r="AB20" s="34">
        <v>0.47813657407407412</v>
      </c>
      <c r="AC20" s="4"/>
      <c r="AD20" s="4"/>
      <c r="AE20" s="4"/>
      <c r="AF20" s="4"/>
      <c r="AG20" s="4"/>
      <c r="AH20" s="34">
        <v>0.48421296296296296</v>
      </c>
      <c r="AI20" s="14">
        <f>AH20-G20</f>
        <v>0.10921296296296296</v>
      </c>
      <c r="AJ20" s="4" t="s">
        <v>502</v>
      </c>
      <c r="AK20" s="14">
        <v>0</v>
      </c>
      <c r="AL20" s="14">
        <v>0</v>
      </c>
      <c r="AM20" s="14">
        <f>AI20+AK20-AL20</f>
        <v>0.10921296296296296</v>
      </c>
      <c r="AN20" s="1"/>
    </row>
    <row r="21" spans="1:40">
      <c r="A21" s="12">
        <v>188</v>
      </c>
      <c r="B21" s="19">
        <v>94</v>
      </c>
      <c r="C21" s="26" t="s">
        <v>434</v>
      </c>
      <c r="D21" s="26" t="s">
        <v>168</v>
      </c>
      <c r="E21" s="1" t="s">
        <v>380</v>
      </c>
      <c r="F21" s="1" t="s">
        <v>437</v>
      </c>
      <c r="G21" s="13">
        <v>0.375</v>
      </c>
      <c r="H21" s="34">
        <v>0.41031250000000002</v>
      </c>
      <c r="I21" s="34">
        <v>0.41395833333333337</v>
      </c>
      <c r="J21" s="34">
        <v>0.41655092592592591</v>
      </c>
      <c r="K21" s="34">
        <v>0.4189930555555556</v>
      </c>
      <c r="L21" s="34">
        <v>0.38057870370370367</v>
      </c>
      <c r="M21" s="34">
        <v>0.40187499999999998</v>
      </c>
      <c r="N21" s="34">
        <v>0.39846064814814813</v>
      </c>
      <c r="O21" s="34">
        <v>0.39490740740740743</v>
      </c>
      <c r="P21" s="34">
        <v>0.39079861111111108</v>
      </c>
      <c r="Q21" s="34">
        <v>0.38731481481481483</v>
      </c>
      <c r="R21" s="34">
        <v>0.42781249999999998</v>
      </c>
      <c r="S21" s="34">
        <v>0.43190972222222218</v>
      </c>
      <c r="T21" s="34">
        <v>0.43533564814814812</v>
      </c>
      <c r="U21" s="34">
        <v>0.4402430555555556</v>
      </c>
      <c r="V21" s="34">
        <v>0.44415509259259256</v>
      </c>
      <c r="W21" s="34">
        <v>0.44851851851851854</v>
      </c>
      <c r="X21" s="34">
        <v>0.45331018518518523</v>
      </c>
      <c r="Y21" s="34">
        <v>0.45910879629629631</v>
      </c>
      <c r="Z21" s="34">
        <v>0.46585648148148145</v>
      </c>
      <c r="AA21" s="34">
        <v>0.4727662037037037</v>
      </c>
      <c r="AB21" s="34">
        <v>0.47806712962962966</v>
      </c>
      <c r="AC21" s="4"/>
      <c r="AD21" s="4"/>
      <c r="AE21" s="4"/>
      <c r="AF21" s="4"/>
      <c r="AG21" s="4"/>
      <c r="AH21" s="34">
        <v>0.48421296296296296</v>
      </c>
      <c r="AI21" s="14">
        <f>AH21-G21</f>
        <v>0.10921296296296296</v>
      </c>
      <c r="AJ21" s="4" t="s">
        <v>502</v>
      </c>
      <c r="AK21" s="14">
        <v>0</v>
      </c>
      <c r="AL21" s="14">
        <v>0</v>
      </c>
      <c r="AM21" s="14">
        <f>AI21+AK21-AL21</f>
        <v>0.10921296296296296</v>
      </c>
      <c r="AN21" s="1"/>
    </row>
    <row r="22" spans="1:40">
      <c r="A22" s="12">
        <v>149</v>
      </c>
      <c r="B22" s="18">
        <v>75</v>
      </c>
      <c r="C22" s="25" t="s">
        <v>369</v>
      </c>
      <c r="D22" s="25" t="s">
        <v>168</v>
      </c>
      <c r="E22" s="1" t="s">
        <v>370</v>
      </c>
      <c r="F22" s="1" t="s">
        <v>371</v>
      </c>
      <c r="G22" s="13">
        <v>0.375</v>
      </c>
      <c r="H22" s="34">
        <v>0.42271990740740745</v>
      </c>
      <c r="I22" s="34">
        <v>0.41952546296296295</v>
      </c>
      <c r="J22" s="34">
        <v>0.41740740740740739</v>
      </c>
      <c r="K22" s="34">
        <v>0.41482638888888884</v>
      </c>
      <c r="L22" s="34">
        <v>0.40679398148148144</v>
      </c>
      <c r="M22" s="34">
        <v>0.39966435185185184</v>
      </c>
      <c r="N22" s="34">
        <v>0.39020833333333332</v>
      </c>
      <c r="O22" s="34">
        <v>0.39371527777777776</v>
      </c>
      <c r="P22" s="34">
        <v>0.38707175925925924</v>
      </c>
      <c r="Q22" s="34">
        <v>0.38269675925925922</v>
      </c>
      <c r="R22" s="34">
        <v>0.43092592592592593</v>
      </c>
      <c r="S22" s="34">
        <v>0.4354513888888889</v>
      </c>
      <c r="T22" s="34">
        <v>0.43972222222222218</v>
      </c>
      <c r="U22" s="34">
        <v>0.44668981481481485</v>
      </c>
      <c r="V22" s="34">
        <v>0.45253472222222224</v>
      </c>
      <c r="W22" s="34">
        <v>0.45675925925925925</v>
      </c>
      <c r="X22" s="34">
        <v>0.46490740740740738</v>
      </c>
      <c r="Y22" s="34">
        <v>0.47311342592592592</v>
      </c>
      <c r="Z22" s="34">
        <v>0.4801273148148148</v>
      </c>
      <c r="AA22" s="34">
        <v>0.48893518518518514</v>
      </c>
      <c r="AB22" s="34">
        <v>0.49572916666666672</v>
      </c>
      <c r="AC22" s="34"/>
      <c r="AD22" s="34"/>
      <c r="AE22" s="34"/>
      <c r="AF22" s="34"/>
      <c r="AG22" s="34"/>
      <c r="AH22" s="34">
        <v>0.50195601851851845</v>
      </c>
      <c r="AI22" s="14">
        <f>AH22-G22</f>
        <v>0.12695601851851845</v>
      </c>
      <c r="AJ22" s="4" t="s">
        <v>502</v>
      </c>
      <c r="AK22" s="14">
        <v>0</v>
      </c>
      <c r="AL22" s="14">
        <v>0</v>
      </c>
      <c r="AM22" s="14">
        <f>AI22+AK22-AL22</f>
        <v>0.12695601851851845</v>
      </c>
      <c r="AN22" s="1"/>
    </row>
    <row r="23" spans="1:40">
      <c r="A23" s="35">
        <v>150</v>
      </c>
      <c r="B23" s="19">
        <v>75</v>
      </c>
      <c r="C23" s="26" t="s">
        <v>369</v>
      </c>
      <c r="D23" s="26" t="s">
        <v>168</v>
      </c>
      <c r="E23" s="1" t="s">
        <v>227</v>
      </c>
      <c r="F23" s="1" t="s">
        <v>56</v>
      </c>
      <c r="G23" s="13">
        <v>0.375</v>
      </c>
      <c r="H23" s="34">
        <v>0.42266203703703703</v>
      </c>
      <c r="I23" s="34">
        <v>0.4195949074074074</v>
      </c>
      <c r="J23" s="34">
        <v>0.41733796296296299</v>
      </c>
      <c r="K23" s="34">
        <v>0.4147569444444445</v>
      </c>
      <c r="L23" s="34">
        <v>0.40680555555555559</v>
      </c>
      <c r="M23" s="34">
        <v>0.39966435185185184</v>
      </c>
      <c r="N23" s="34">
        <v>0.39019675925925923</v>
      </c>
      <c r="O23" s="34">
        <v>0.39371527777777776</v>
      </c>
      <c r="P23" s="34">
        <v>0.38701388888888894</v>
      </c>
      <c r="Q23" s="34">
        <v>0.3825925925925926</v>
      </c>
      <c r="R23" s="34">
        <v>0.43081018518518516</v>
      </c>
      <c r="S23" s="34">
        <v>0.4355324074074074</v>
      </c>
      <c r="T23" s="34">
        <v>0.43980324074074079</v>
      </c>
      <c r="U23" s="34">
        <v>0.44677083333333334</v>
      </c>
      <c r="V23" s="34">
        <v>0.4525925925925926</v>
      </c>
      <c r="W23" s="34">
        <v>0.45688657407407413</v>
      </c>
      <c r="X23" s="34">
        <v>0.4656481481481482</v>
      </c>
      <c r="Y23" s="34">
        <v>0.47318287037037038</v>
      </c>
      <c r="Z23" s="34">
        <v>0.48041666666666666</v>
      </c>
      <c r="AA23" s="34">
        <v>0.48890046296296297</v>
      </c>
      <c r="AB23" s="34">
        <v>0.49591435185185184</v>
      </c>
      <c r="AC23" s="34"/>
      <c r="AD23" s="34"/>
      <c r="AE23" s="34"/>
      <c r="AF23" s="34"/>
      <c r="AG23" s="34"/>
      <c r="AH23" s="34">
        <v>0.50195601851851845</v>
      </c>
      <c r="AI23" s="14">
        <f>AH23-G23</f>
        <v>0.12695601851851845</v>
      </c>
      <c r="AJ23" s="4" t="s">
        <v>502</v>
      </c>
      <c r="AK23" s="14">
        <v>0</v>
      </c>
      <c r="AL23" s="14">
        <v>0</v>
      </c>
      <c r="AM23" s="14">
        <f>AI23+AK23-AL23</f>
        <v>0.12695601851851845</v>
      </c>
      <c r="AN23" s="4"/>
    </row>
    <row r="24" spans="1:40">
      <c r="A24" s="12">
        <v>143</v>
      </c>
      <c r="B24" s="18">
        <v>72</v>
      </c>
      <c r="C24" s="25" t="s">
        <v>360</v>
      </c>
      <c r="D24" s="25" t="s">
        <v>168</v>
      </c>
      <c r="E24" s="1" t="s">
        <v>361</v>
      </c>
      <c r="F24" s="1" t="s">
        <v>362</v>
      </c>
      <c r="G24" s="13">
        <v>0.375</v>
      </c>
      <c r="H24" s="34">
        <v>0.41359953703703706</v>
      </c>
      <c r="I24" s="34">
        <v>0.41740740740740739</v>
      </c>
      <c r="J24" s="34">
        <v>0.41986111111111107</v>
      </c>
      <c r="K24" s="34">
        <v>0.42255787037037035</v>
      </c>
      <c r="L24" s="34">
        <v>0.38083333333333336</v>
      </c>
      <c r="M24" s="34">
        <v>0.40373842592592596</v>
      </c>
      <c r="N24" s="34">
        <v>0.40041666666666664</v>
      </c>
      <c r="O24" s="34">
        <v>0.39652777777777781</v>
      </c>
      <c r="P24" s="34">
        <v>0.39239583333333333</v>
      </c>
      <c r="Q24" s="34">
        <v>0.38858796296296294</v>
      </c>
      <c r="R24" s="34">
        <v>0.43011574074074077</v>
      </c>
      <c r="S24" s="34">
        <v>0.4346990740740741</v>
      </c>
      <c r="T24" s="34">
        <v>0.4392476851851852</v>
      </c>
      <c r="U24" s="34">
        <v>0.44711805555555556</v>
      </c>
      <c r="V24" s="34">
        <v>0.45231481481481484</v>
      </c>
      <c r="W24" s="34">
        <v>0.45701388888888889</v>
      </c>
      <c r="X24" s="34">
        <v>0.46577546296296296</v>
      </c>
      <c r="Y24" s="34">
        <v>0.47590277777777779</v>
      </c>
      <c r="Z24" s="34">
        <v>0.48317129629629635</v>
      </c>
      <c r="AA24" s="34">
        <v>0.48995370370370367</v>
      </c>
      <c r="AB24" s="34">
        <v>0.49732638888888886</v>
      </c>
      <c r="AC24" s="34"/>
      <c r="AD24" s="34"/>
      <c r="AE24" s="34"/>
      <c r="AF24" s="34"/>
      <c r="AG24" s="34"/>
      <c r="AH24" s="34">
        <v>0.50483796296296302</v>
      </c>
      <c r="AI24" s="14">
        <f>AH24-G24</f>
        <v>0.12983796296296302</v>
      </c>
      <c r="AJ24" s="4" t="s">
        <v>502</v>
      </c>
      <c r="AK24" s="14">
        <v>0</v>
      </c>
      <c r="AL24" s="14">
        <v>0</v>
      </c>
      <c r="AM24" s="14">
        <f>AI24+AK24-AL24</f>
        <v>0.12983796296296302</v>
      </c>
      <c r="AN24" s="1"/>
    </row>
    <row r="25" spans="1:40">
      <c r="A25" s="12">
        <v>144</v>
      </c>
      <c r="B25" s="19">
        <v>72</v>
      </c>
      <c r="C25" s="26" t="s">
        <v>360</v>
      </c>
      <c r="D25" s="26" t="s">
        <v>168</v>
      </c>
      <c r="E25" s="1" t="s">
        <v>169</v>
      </c>
      <c r="F25" s="1" t="s">
        <v>363</v>
      </c>
      <c r="G25" s="13">
        <v>0.375</v>
      </c>
      <c r="H25" s="34">
        <v>0.4135300925925926</v>
      </c>
      <c r="I25" s="34">
        <v>0.41745370370370366</v>
      </c>
      <c r="J25" s="34">
        <v>0.42001157407407402</v>
      </c>
      <c r="K25" s="34">
        <v>0.42248842592592589</v>
      </c>
      <c r="L25" s="34">
        <v>0.38055555555555554</v>
      </c>
      <c r="M25" s="34">
        <v>0.40359953703703705</v>
      </c>
      <c r="N25" s="34">
        <v>0.40035879629629628</v>
      </c>
      <c r="O25" s="34">
        <v>0.39642361111111107</v>
      </c>
      <c r="P25" s="34">
        <v>0.3923726851851852</v>
      </c>
      <c r="Q25" s="34">
        <v>0.38853009259259258</v>
      </c>
      <c r="R25" s="34">
        <v>0.43009259259259264</v>
      </c>
      <c r="S25" s="34">
        <v>0.43481481481481482</v>
      </c>
      <c r="T25" s="34">
        <v>0.43920138888888888</v>
      </c>
      <c r="U25" s="34">
        <v>0.44714120370370369</v>
      </c>
      <c r="V25" s="34">
        <v>0.45223379629629629</v>
      </c>
      <c r="W25" s="34">
        <v>0.4571412037037037</v>
      </c>
      <c r="X25" s="34">
        <v>0.46614583333333331</v>
      </c>
      <c r="Y25" s="34">
        <v>0.47606481481481483</v>
      </c>
      <c r="Z25" s="34">
        <v>0.48322916666666665</v>
      </c>
      <c r="AA25" s="34">
        <v>0.48980324074074072</v>
      </c>
      <c r="AB25" s="34">
        <v>0.49704861111111115</v>
      </c>
      <c r="AC25" s="34"/>
      <c r="AD25" s="34"/>
      <c r="AE25" s="34"/>
      <c r="AF25" s="34"/>
      <c r="AG25" s="34"/>
      <c r="AH25" s="34">
        <v>0.50483796296296302</v>
      </c>
      <c r="AI25" s="14">
        <f>AH25-G25</f>
        <v>0.12983796296296302</v>
      </c>
      <c r="AJ25" s="4" t="s">
        <v>502</v>
      </c>
      <c r="AK25" s="14">
        <v>0</v>
      </c>
      <c r="AL25" s="14">
        <v>0</v>
      </c>
      <c r="AM25" s="14">
        <f>AI25+AK25-AL25</f>
        <v>0.12983796296296302</v>
      </c>
      <c r="AN25" s="1"/>
    </row>
    <row r="26" spans="1:40">
      <c r="A26" s="12">
        <v>111</v>
      </c>
      <c r="B26" s="18">
        <v>56</v>
      </c>
      <c r="C26" s="25" t="s">
        <v>306</v>
      </c>
      <c r="D26" s="25" t="s">
        <v>144</v>
      </c>
      <c r="E26" s="1" t="s">
        <v>307</v>
      </c>
      <c r="F26" s="1" t="s">
        <v>29</v>
      </c>
      <c r="G26" s="13">
        <v>0.375</v>
      </c>
      <c r="H26" s="14">
        <v>0.41140046296296301</v>
      </c>
      <c r="I26" s="14">
        <v>0.41520833333333335</v>
      </c>
      <c r="J26" s="14">
        <v>0.41780092592592594</v>
      </c>
      <c r="K26" s="14">
        <v>0.42017361111111112</v>
      </c>
      <c r="L26" s="14">
        <v>0.38092592592592589</v>
      </c>
      <c r="M26" s="14">
        <v>0.38934027777777774</v>
      </c>
      <c r="N26" s="14">
        <v>0.39207175925925924</v>
      </c>
      <c r="O26" s="14">
        <v>0.39568287037037037</v>
      </c>
      <c r="P26" s="14">
        <v>0.3989699074074074</v>
      </c>
      <c r="Q26" s="14">
        <v>0.40238425925925925</v>
      </c>
      <c r="R26" s="14">
        <v>0.42846064814814816</v>
      </c>
      <c r="S26" s="14">
        <v>0.43380787037037033</v>
      </c>
      <c r="T26" s="14">
        <v>0.43652777777777779</v>
      </c>
      <c r="U26" s="14">
        <v>0.44656249999999997</v>
      </c>
      <c r="V26" s="14">
        <v>0.45236111111111116</v>
      </c>
      <c r="W26" s="14">
        <v>0.45751157407407406</v>
      </c>
      <c r="X26" s="14">
        <v>0.46572916666666669</v>
      </c>
      <c r="Y26" s="14">
        <v>0.47519675925925925</v>
      </c>
      <c r="Z26" s="14">
        <v>0.48221064814814812</v>
      </c>
      <c r="AA26" s="14">
        <v>0.48943287037037037</v>
      </c>
      <c r="AB26" s="14">
        <v>0.49810185185185185</v>
      </c>
      <c r="AC26" s="14"/>
      <c r="AD26" s="14"/>
      <c r="AE26" s="14"/>
      <c r="AF26" s="14"/>
      <c r="AG26" s="14"/>
      <c r="AH26" s="14">
        <v>0.50586805555555558</v>
      </c>
      <c r="AI26" s="14">
        <f>AH26-G26</f>
        <v>0.13086805555555558</v>
      </c>
      <c r="AJ26" s="14" t="s">
        <v>502</v>
      </c>
      <c r="AK26" s="14">
        <v>0</v>
      </c>
      <c r="AL26" s="14">
        <v>0</v>
      </c>
      <c r="AM26" s="14">
        <f>AI26+AK26-AL26</f>
        <v>0.13086805555555558</v>
      </c>
      <c r="AN26" s="1"/>
    </row>
    <row r="27" spans="1:40">
      <c r="A27" s="12">
        <v>112</v>
      </c>
      <c r="B27" s="19">
        <v>56</v>
      </c>
      <c r="C27" s="26" t="s">
        <v>306</v>
      </c>
      <c r="D27" s="26" t="s">
        <v>144</v>
      </c>
      <c r="E27" s="1" t="s">
        <v>216</v>
      </c>
      <c r="F27" s="1" t="s">
        <v>308</v>
      </c>
      <c r="G27" s="13">
        <v>0.375</v>
      </c>
      <c r="H27" s="14">
        <v>0.41127314814814814</v>
      </c>
      <c r="I27" s="14">
        <v>0.41509259259259257</v>
      </c>
      <c r="J27" s="14">
        <v>0.41765046296296293</v>
      </c>
      <c r="K27" s="14">
        <v>0.42002314814814817</v>
      </c>
      <c r="L27" s="14">
        <v>0.38086805555555553</v>
      </c>
      <c r="M27" s="14">
        <v>0.38942129629629635</v>
      </c>
      <c r="N27" s="14">
        <v>0.39211805555555551</v>
      </c>
      <c r="O27" s="14">
        <v>0.39567129629629627</v>
      </c>
      <c r="P27" s="14">
        <v>0.39900462962962963</v>
      </c>
      <c r="Q27" s="14">
        <v>0.40243055555555557</v>
      </c>
      <c r="R27" s="14">
        <v>0.42848379629629635</v>
      </c>
      <c r="S27" s="14">
        <v>0.4337152777777778</v>
      </c>
      <c r="T27" s="14">
        <v>0.43648148148148147</v>
      </c>
      <c r="U27" s="14">
        <v>0.44663194444444443</v>
      </c>
      <c r="V27" s="14">
        <v>0.45186342592592593</v>
      </c>
      <c r="W27" s="14">
        <v>0.45729166666666665</v>
      </c>
      <c r="X27" s="14">
        <v>0.46568287037037037</v>
      </c>
      <c r="Y27" s="14">
        <v>0.47486111111111112</v>
      </c>
      <c r="Z27" s="14">
        <v>0.4823263888888889</v>
      </c>
      <c r="AA27" s="14">
        <v>0.49085648148148148</v>
      </c>
      <c r="AB27" s="14">
        <v>0.49804398148148149</v>
      </c>
      <c r="AC27" s="14"/>
      <c r="AD27" s="14"/>
      <c r="AE27" s="14"/>
      <c r="AF27" s="14"/>
      <c r="AG27" s="14"/>
      <c r="AH27" s="14">
        <v>0.50586805555555558</v>
      </c>
      <c r="AI27" s="14">
        <f>AH27-G27</f>
        <v>0.13086805555555558</v>
      </c>
      <c r="AJ27" s="14" t="s">
        <v>502</v>
      </c>
      <c r="AK27" s="14">
        <v>0</v>
      </c>
      <c r="AL27" s="14">
        <v>0</v>
      </c>
      <c r="AM27" s="14">
        <f>AI27+AK27-AL27</f>
        <v>0.13086805555555558</v>
      </c>
      <c r="AN27" s="1"/>
    </row>
    <row r="28" spans="1:40">
      <c r="A28" s="12">
        <v>83</v>
      </c>
      <c r="B28" s="18">
        <v>42</v>
      </c>
      <c r="C28" s="25" t="s">
        <v>258</v>
      </c>
      <c r="D28" s="25" t="s">
        <v>127</v>
      </c>
      <c r="E28" s="1" t="s">
        <v>91</v>
      </c>
      <c r="F28" s="1" t="s">
        <v>92</v>
      </c>
      <c r="G28" s="13">
        <v>0.375</v>
      </c>
      <c r="H28" s="14">
        <v>0.38171296296296298</v>
      </c>
      <c r="I28" s="14">
        <v>0.38541666666666669</v>
      </c>
      <c r="J28" s="14">
        <v>0.38797453703703705</v>
      </c>
      <c r="K28" s="14">
        <v>0.39026620370370368</v>
      </c>
      <c r="L28" s="14">
        <v>0.39663194444444444</v>
      </c>
      <c r="M28" s="14">
        <v>0.40537037037037038</v>
      </c>
      <c r="N28" s="14">
        <v>0.40847222222222218</v>
      </c>
      <c r="O28" s="14">
        <v>0.41197916666666662</v>
      </c>
      <c r="P28" s="14">
        <v>0.41539351851851852</v>
      </c>
      <c r="Q28" s="14">
        <v>0.41966435185185186</v>
      </c>
      <c r="R28" s="14">
        <v>0.4283912037037037</v>
      </c>
      <c r="S28" s="14">
        <v>0.43339120370370371</v>
      </c>
      <c r="T28" s="14">
        <v>0.43592592592592588</v>
      </c>
      <c r="U28" s="14">
        <v>0.44149305555555557</v>
      </c>
      <c r="V28" s="14">
        <v>0.44577546296296294</v>
      </c>
      <c r="W28" s="14">
        <v>0.45010416666666669</v>
      </c>
      <c r="X28" s="14">
        <v>0.51178240740740744</v>
      </c>
      <c r="Y28" s="14">
        <v>0.51932870370370365</v>
      </c>
      <c r="Z28" s="14">
        <v>0.52728009259259256</v>
      </c>
      <c r="AA28" s="14">
        <v>0.53561342592592587</v>
      </c>
      <c r="AB28" s="14">
        <v>0.54247685185185179</v>
      </c>
      <c r="AC28" s="14">
        <v>0.47461805555555553</v>
      </c>
      <c r="AD28" s="14">
        <v>0.48478009259259264</v>
      </c>
      <c r="AE28" s="14">
        <v>0.49032407407407402</v>
      </c>
      <c r="AF28" s="14"/>
      <c r="AG28" s="14"/>
      <c r="AH28" s="14">
        <v>0.54917824074074073</v>
      </c>
      <c r="AI28" s="14">
        <f>AH28-G28</f>
        <v>0.17417824074074073</v>
      </c>
      <c r="AJ28" s="14" t="s">
        <v>503</v>
      </c>
      <c r="AK28" s="14">
        <v>0</v>
      </c>
      <c r="AL28" s="14">
        <v>4.1666666666666664E-2</v>
      </c>
      <c r="AM28" s="14">
        <f>AI28+AK28-AL28</f>
        <v>0.13251157407407407</v>
      </c>
      <c r="AN28" s="1" t="s">
        <v>522</v>
      </c>
    </row>
    <row r="29" spans="1:40">
      <c r="A29" s="12">
        <v>84</v>
      </c>
      <c r="B29" s="19">
        <v>42</v>
      </c>
      <c r="C29" s="26" t="s">
        <v>258</v>
      </c>
      <c r="D29" s="26" t="s">
        <v>127</v>
      </c>
      <c r="E29" s="1" t="s">
        <v>259</v>
      </c>
      <c r="F29" s="1" t="s">
        <v>260</v>
      </c>
      <c r="G29" s="13">
        <v>0.375</v>
      </c>
      <c r="H29" s="14">
        <v>0.38195601851851851</v>
      </c>
      <c r="I29" s="14">
        <v>0.3853125</v>
      </c>
      <c r="J29" s="14">
        <v>0.38755787037037037</v>
      </c>
      <c r="K29" s="14">
        <v>0.39018518518518519</v>
      </c>
      <c r="L29" s="14">
        <v>0.39662037037037035</v>
      </c>
      <c r="M29" s="14">
        <v>0.40546296296296297</v>
      </c>
      <c r="N29" s="14">
        <v>0.40847222222222218</v>
      </c>
      <c r="O29" s="14">
        <v>0.41197916666666662</v>
      </c>
      <c r="P29" s="14">
        <v>0.41540509259259256</v>
      </c>
      <c r="Q29" s="14">
        <v>0.41973379629629631</v>
      </c>
      <c r="R29" s="14">
        <v>0.42842592592592593</v>
      </c>
      <c r="S29" s="14">
        <v>0.43332175925925925</v>
      </c>
      <c r="T29" s="14">
        <v>0.43600694444444449</v>
      </c>
      <c r="U29" s="14">
        <v>0.44153935185185184</v>
      </c>
      <c r="V29" s="14">
        <v>0.44587962962962963</v>
      </c>
      <c r="W29" s="14">
        <v>0.4503240740740741</v>
      </c>
      <c r="X29" s="14">
        <v>0.51181712962962966</v>
      </c>
      <c r="Y29" s="14">
        <v>0.51951388888888894</v>
      </c>
      <c r="Z29" s="14">
        <v>0.52751157407407401</v>
      </c>
      <c r="AA29" s="14">
        <v>0.53581018518518519</v>
      </c>
      <c r="AB29" s="14">
        <v>0.54258101851851859</v>
      </c>
      <c r="AC29" s="14">
        <v>0.47524305555555557</v>
      </c>
      <c r="AD29" s="14">
        <v>0.48540509259259257</v>
      </c>
      <c r="AE29" s="14">
        <v>0.4904513888888889</v>
      </c>
      <c r="AF29" s="14"/>
      <c r="AG29" s="14"/>
      <c r="AH29" s="14">
        <v>0.54917824074074073</v>
      </c>
      <c r="AI29" s="14">
        <f>AH29-G29</f>
        <v>0.17417824074074073</v>
      </c>
      <c r="AJ29" s="14" t="s">
        <v>503</v>
      </c>
      <c r="AK29" s="14">
        <v>0</v>
      </c>
      <c r="AL29" s="14">
        <v>4.1666666666666664E-2</v>
      </c>
      <c r="AM29" s="14">
        <f>AI29+AK29-AL29</f>
        <v>0.13251157407407407</v>
      </c>
      <c r="AN29" s="1" t="s">
        <v>522</v>
      </c>
    </row>
    <row r="30" spans="1:40">
      <c r="A30" s="12">
        <v>127</v>
      </c>
      <c r="B30" s="18">
        <v>64</v>
      </c>
      <c r="C30" s="25" t="s">
        <v>334</v>
      </c>
      <c r="D30" s="25" t="s">
        <v>168</v>
      </c>
      <c r="E30" s="1" t="s">
        <v>335</v>
      </c>
      <c r="F30" s="1" t="s">
        <v>336</v>
      </c>
      <c r="G30" s="13">
        <v>0.375</v>
      </c>
      <c r="H30" s="14">
        <v>0.41256944444444449</v>
      </c>
      <c r="I30" s="14">
        <v>0.41765046296296293</v>
      </c>
      <c r="J30" s="14">
        <v>0.42076388888888888</v>
      </c>
      <c r="K30" s="14">
        <v>0.42347222222222225</v>
      </c>
      <c r="L30" s="14">
        <v>0.38085648148148149</v>
      </c>
      <c r="M30" s="14">
        <v>0.38998842592592592</v>
      </c>
      <c r="N30" s="14">
        <v>0.39255787037037032</v>
      </c>
      <c r="O30" s="14">
        <v>0.39596064814814813</v>
      </c>
      <c r="P30" s="14">
        <v>0.39936342592592594</v>
      </c>
      <c r="Q30" s="14">
        <v>0.40287037037037038</v>
      </c>
      <c r="R30" s="14">
        <v>0.43232638888888886</v>
      </c>
      <c r="S30" s="14">
        <v>0.4377314814814815</v>
      </c>
      <c r="T30" s="14">
        <v>0.44061342592592595</v>
      </c>
      <c r="U30" s="14">
        <v>0.4495601851851852</v>
      </c>
      <c r="V30" s="14">
        <v>0.45560185185185187</v>
      </c>
      <c r="W30" s="14">
        <v>0.45989583333333334</v>
      </c>
      <c r="X30" s="14">
        <v>0.4672337962962963</v>
      </c>
      <c r="Y30" s="14">
        <v>0.47798611111111117</v>
      </c>
      <c r="Z30" s="14">
        <v>0.48493055555555559</v>
      </c>
      <c r="AA30" s="14">
        <v>0.4934027777777778</v>
      </c>
      <c r="AB30" s="14">
        <v>0.49934027777777779</v>
      </c>
      <c r="AC30" s="14"/>
      <c r="AD30" s="14"/>
      <c r="AE30" s="14"/>
      <c r="AF30" s="14"/>
      <c r="AG30" s="14"/>
      <c r="AH30" s="14">
        <v>0.50766203703703705</v>
      </c>
      <c r="AI30" s="14">
        <f>AH30-G30</f>
        <v>0.13266203703703705</v>
      </c>
      <c r="AJ30" s="14" t="s">
        <v>502</v>
      </c>
      <c r="AK30" s="14">
        <v>0</v>
      </c>
      <c r="AL30" s="14">
        <v>0</v>
      </c>
      <c r="AM30" s="14">
        <f>AI30+AK30-AL30</f>
        <v>0.13266203703703705</v>
      </c>
      <c r="AN30" s="1"/>
    </row>
    <row r="31" spans="1:40">
      <c r="A31" s="12">
        <v>128</v>
      </c>
      <c r="B31" s="19">
        <v>64</v>
      </c>
      <c r="C31" s="26" t="s">
        <v>334</v>
      </c>
      <c r="D31" s="26" t="s">
        <v>168</v>
      </c>
      <c r="E31" s="1" t="s">
        <v>290</v>
      </c>
      <c r="F31" s="1" t="s">
        <v>336</v>
      </c>
      <c r="G31" s="13">
        <v>0.375</v>
      </c>
      <c r="H31" s="14">
        <v>0.41291666666666665</v>
      </c>
      <c r="I31" s="14">
        <v>0.41775462962962967</v>
      </c>
      <c r="J31" s="14">
        <v>0.42086805555555556</v>
      </c>
      <c r="K31" s="14">
        <v>0.42373842592592598</v>
      </c>
      <c r="L31" s="14">
        <v>0.38078703703703703</v>
      </c>
      <c r="M31" s="14">
        <v>0.39016203703703706</v>
      </c>
      <c r="N31" s="14">
        <v>0.39245370370370369</v>
      </c>
      <c r="O31" s="14">
        <v>0.39592592592592596</v>
      </c>
      <c r="P31" s="14">
        <v>0.39925925925925926</v>
      </c>
      <c r="Q31" s="14">
        <v>0.40282407407407406</v>
      </c>
      <c r="R31" s="14">
        <v>0.4322685185185185</v>
      </c>
      <c r="S31" s="14">
        <v>0.43769675925925927</v>
      </c>
      <c r="T31" s="14">
        <v>0.44068287037037041</v>
      </c>
      <c r="U31" s="14">
        <v>0.44965277777777773</v>
      </c>
      <c r="V31" s="14">
        <v>0.45564814814814819</v>
      </c>
      <c r="W31" s="14">
        <v>0.46004629629629629</v>
      </c>
      <c r="X31" s="14">
        <v>0.4675347222222222</v>
      </c>
      <c r="Y31" s="14">
        <v>0.47813657407407412</v>
      </c>
      <c r="Z31" s="14">
        <v>0.48503472222222221</v>
      </c>
      <c r="AA31" s="14">
        <v>0.49334490740740744</v>
      </c>
      <c r="AB31" s="14">
        <v>0.49938657407407411</v>
      </c>
      <c r="AC31" s="14"/>
      <c r="AD31" s="14"/>
      <c r="AE31" s="14"/>
      <c r="AF31" s="14"/>
      <c r="AG31" s="14"/>
      <c r="AH31" s="14">
        <v>0.50766203703703705</v>
      </c>
      <c r="AI31" s="14">
        <f>AH31-G31</f>
        <v>0.13266203703703705</v>
      </c>
      <c r="AJ31" s="14" t="s">
        <v>502</v>
      </c>
      <c r="AK31" s="14">
        <v>0</v>
      </c>
      <c r="AL31" s="14">
        <v>0</v>
      </c>
      <c r="AM31" s="14">
        <f>AI31+AK31-AL31</f>
        <v>0.13266203703703705</v>
      </c>
      <c r="AN31" s="1"/>
    </row>
    <row r="32" spans="1:40">
      <c r="A32" s="12">
        <v>71</v>
      </c>
      <c r="B32" s="18">
        <v>36</v>
      </c>
      <c r="C32" s="25" t="s">
        <v>237</v>
      </c>
      <c r="D32" s="25" t="s">
        <v>168</v>
      </c>
      <c r="E32" s="1" t="s">
        <v>238</v>
      </c>
      <c r="F32" s="1" t="s">
        <v>239</v>
      </c>
      <c r="G32" s="13">
        <v>0.375</v>
      </c>
      <c r="H32" s="14">
        <v>0.3837268518518519</v>
      </c>
      <c r="I32" s="14">
        <v>0.38814814814814813</v>
      </c>
      <c r="J32" s="14">
        <v>0.39049768518518518</v>
      </c>
      <c r="K32" s="14">
        <v>0.3929050925925926</v>
      </c>
      <c r="L32" s="14">
        <v>0.40028935185185183</v>
      </c>
      <c r="M32" s="14">
        <v>0.42496527777777776</v>
      </c>
      <c r="N32" s="14">
        <v>0.42179398148148151</v>
      </c>
      <c r="O32" s="14">
        <v>0.41781249999999998</v>
      </c>
      <c r="P32" s="14">
        <v>0.4136111111111111</v>
      </c>
      <c r="Q32" s="14">
        <v>0.40965277777777781</v>
      </c>
      <c r="R32" s="14">
        <v>0.44055555555555559</v>
      </c>
      <c r="S32" s="14">
        <v>0.44532407407407404</v>
      </c>
      <c r="T32" s="14">
        <v>0.44886574074074076</v>
      </c>
      <c r="U32" s="14">
        <v>0.45476851851851857</v>
      </c>
      <c r="V32" s="14">
        <v>0.45983796296296298</v>
      </c>
      <c r="W32" s="14">
        <v>0.46432870370370366</v>
      </c>
      <c r="X32" s="14">
        <v>0.47145833333333331</v>
      </c>
      <c r="Y32" s="14">
        <v>0.48006944444444444</v>
      </c>
      <c r="Z32" s="14">
        <v>0.48744212962962963</v>
      </c>
      <c r="AA32" s="14">
        <v>0.49516203703703704</v>
      </c>
      <c r="AB32" s="14">
        <v>0.50187499999999996</v>
      </c>
      <c r="AC32" s="14"/>
      <c r="AD32" s="14"/>
      <c r="AE32" s="14"/>
      <c r="AF32" s="14"/>
      <c r="AG32" s="14"/>
      <c r="AH32" s="14">
        <v>0.50818287037037035</v>
      </c>
      <c r="AI32" s="14">
        <f>AH32-G32</f>
        <v>0.13318287037037035</v>
      </c>
      <c r="AJ32" s="14" t="s">
        <v>502</v>
      </c>
      <c r="AK32" s="14">
        <v>0</v>
      </c>
      <c r="AL32" s="14">
        <v>0</v>
      </c>
      <c r="AM32" s="14">
        <f>AI32+AK32-AL32</f>
        <v>0.13318287037037035</v>
      </c>
      <c r="AN32" s="1"/>
    </row>
    <row r="33" spans="1:40">
      <c r="A33" s="12">
        <v>72</v>
      </c>
      <c r="B33" s="19">
        <v>36</v>
      </c>
      <c r="C33" s="26" t="s">
        <v>237</v>
      </c>
      <c r="D33" s="26" t="s">
        <v>168</v>
      </c>
      <c r="E33" s="1" t="s">
        <v>214</v>
      </c>
      <c r="F33" s="1" t="s">
        <v>240</v>
      </c>
      <c r="G33" s="13">
        <v>0.375</v>
      </c>
      <c r="H33" s="14">
        <v>0.3833333333333333</v>
      </c>
      <c r="I33" s="14">
        <v>0.38799768518518518</v>
      </c>
      <c r="J33" s="14">
        <v>0.39038194444444446</v>
      </c>
      <c r="K33" s="14">
        <v>0.39278935185185188</v>
      </c>
      <c r="L33" s="14">
        <v>0.40020833333333333</v>
      </c>
      <c r="M33" s="14">
        <v>0.4249768518518518</v>
      </c>
      <c r="N33" s="14">
        <v>0.42174768518518518</v>
      </c>
      <c r="O33" s="14">
        <v>0.41783564814814816</v>
      </c>
      <c r="P33" s="14">
        <v>0.41358796296296302</v>
      </c>
      <c r="Q33" s="14">
        <v>0.40959490740740739</v>
      </c>
      <c r="R33" s="14">
        <v>0.44053240740740746</v>
      </c>
      <c r="S33" s="14">
        <v>0.44525462962962964</v>
      </c>
      <c r="T33" s="14">
        <v>0.4488078703703704</v>
      </c>
      <c r="U33" s="14">
        <v>0.45468749999999997</v>
      </c>
      <c r="V33" s="14">
        <v>0.45979166666666665</v>
      </c>
      <c r="W33" s="14">
        <v>0.46423611111111113</v>
      </c>
      <c r="X33" s="14">
        <v>0.47142361111111114</v>
      </c>
      <c r="Y33" s="14">
        <v>0.48011574074074076</v>
      </c>
      <c r="Z33" s="14">
        <v>0.48729166666666668</v>
      </c>
      <c r="AA33" s="14">
        <v>0.49504629629629626</v>
      </c>
      <c r="AB33" s="14">
        <v>0.5018055555555555</v>
      </c>
      <c r="AC33" s="14"/>
      <c r="AD33" s="14"/>
      <c r="AE33" s="14"/>
      <c r="AF33" s="14"/>
      <c r="AG33" s="14"/>
      <c r="AH33" s="14">
        <v>0.50818287037037035</v>
      </c>
      <c r="AI33" s="14">
        <f>AH33-G33</f>
        <v>0.13318287037037035</v>
      </c>
      <c r="AJ33" s="14" t="s">
        <v>502</v>
      </c>
      <c r="AK33" s="14">
        <v>0</v>
      </c>
      <c r="AL33" s="14">
        <v>0</v>
      </c>
      <c r="AM33" s="14">
        <f>AI33+AK33-AL33</f>
        <v>0.13318287037037035</v>
      </c>
      <c r="AN33" s="1"/>
    </row>
    <row r="34" spans="1:40">
      <c r="A34" s="12">
        <v>109</v>
      </c>
      <c r="B34" s="18">
        <v>55</v>
      </c>
      <c r="C34" s="25" t="s">
        <v>301</v>
      </c>
      <c r="D34" s="25" t="s">
        <v>168</v>
      </c>
      <c r="E34" s="1" t="s">
        <v>302</v>
      </c>
      <c r="F34" s="1" t="s">
        <v>303</v>
      </c>
      <c r="G34" s="13">
        <v>0.375</v>
      </c>
      <c r="H34" s="14">
        <v>0.41317129629629629</v>
      </c>
      <c r="I34" s="14">
        <v>0.41718749999999999</v>
      </c>
      <c r="J34" s="14">
        <v>0.41967592592592595</v>
      </c>
      <c r="K34" s="14">
        <v>0.42186342592592596</v>
      </c>
      <c r="L34" s="14">
        <v>0.38082175925925926</v>
      </c>
      <c r="M34" s="14">
        <v>0.38991898148148146</v>
      </c>
      <c r="N34" s="14">
        <v>0.39258101851851851</v>
      </c>
      <c r="O34" s="14">
        <v>0.39623842592592595</v>
      </c>
      <c r="P34" s="14">
        <v>0.39998842592592593</v>
      </c>
      <c r="Q34" s="14">
        <v>0.40357638888888886</v>
      </c>
      <c r="R34" s="14">
        <v>0.43641203703703701</v>
      </c>
      <c r="S34" s="14">
        <v>0.44109953703703703</v>
      </c>
      <c r="T34" s="14">
        <v>0.44631944444444444</v>
      </c>
      <c r="U34" s="14">
        <v>0.45223379629629629</v>
      </c>
      <c r="V34" s="14">
        <v>0.45725694444444448</v>
      </c>
      <c r="W34" s="14">
        <v>0.4619328703703704</v>
      </c>
      <c r="X34" s="14">
        <v>0.47008101851851852</v>
      </c>
      <c r="Y34" s="14">
        <v>0.47793981481481485</v>
      </c>
      <c r="Z34" s="14">
        <v>0.48547453703703702</v>
      </c>
      <c r="AA34" s="14">
        <v>0.49422453703703706</v>
      </c>
      <c r="AB34" s="14">
        <v>0.50047453703703704</v>
      </c>
      <c r="AC34" s="14"/>
      <c r="AD34" s="14"/>
      <c r="AE34" s="14"/>
      <c r="AF34" s="14"/>
      <c r="AG34" s="14"/>
      <c r="AH34" s="14">
        <v>0.50861111111111112</v>
      </c>
      <c r="AI34" s="14">
        <f>AH34-G34</f>
        <v>0.13361111111111112</v>
      </c>
      <c r="AJ34" s="14" t="s">
        <v>502</v>
      </c>
      <c r="AK34" s="14">
        <v>0</v>
      </c>
      <c r="AL34" s="14">
        <v>0</v>
      </c>
      <c r="AM34" s="14">
        <f>AI34+AK34-AL34</f>
        <v>0.13361111111111112</v>
      </c>
      <c r="AN34" s="1"/>
    </row>
    <row r="35" spans="1:40">
      <c r="A35" s="12">
        <v>110</v>
      </c>
      <c r="B35" s="19">
        <v>55</v>
      </c>
      <c r="C35" s="26" t="s">
        <v>301</v>
      </c>
      <c r="D35" s="26" t="s">
        <v>168</v>
      </c>
      <c r="E35" s="1" t="s">
        <v>304</v>
      </c>
      <c r="F35" s="1" t="s">
        <v>305</v>
      </c>
      <c r="G35" s="13">
        <v>0.375</v>
      </c>
      <c r="H35" s="14">
        <v>0.41277777777777774</v>
      </c>
      <c r="I35" s="14">
        <v>0.41700231481481481</v>
      </c>
      <c r="J35" s="14">
        <v>0.41954861111111108</v>
      </c>
      <c r="K35" s="14">
        <v>0.42175925925925922</v>
      </c>
      <c r="L35" s="14">
        <v>0.38078703703703703</v>
      </c>
      <c r="M35" s="14">
        <v>0.38990740740740737</v>
      </c>
      <c r="N35" s="14">
        <v>0.39261574074074074</v>
      </c>
      <c r="O35" s="14">
        <v>0.39626157407407409</v>
      </c>
      <c r="P35" s="14">
        <v>0.39997685185185183</v>
      </c>
      <c r="Q35" s="14">
        <v>0.40359953703703705</v>
      </c>
      <c r="R35" s="14">
        <v>0.43638888888888888</v>
      </c>
      <c r="S35" s="14">
        <v>0.4410648148148148</v>
      </c>
      <c r="T35" s="14">
        <v>0.44644675925925931</v>
      </c>
      <c r="U35" s="14">
        <v>0.45230324074074074</v>
      </c>
      <c r="V35" s="14">
        <v>0.45708333333333334</v>
      </c>
      <c r="W35" s="14">
        <v>0.46184027777777775</v>
      </c>
      <c r="X35" s="14">
        <v>0.47011574074074075</v>
      </c>
      <c r="Y35" s="14">
        <v>0.47783564814814811</v>
      </c>
      <c r="Z35" s="14">
        <v>0.48562499999999997</v>
      </c>
      <c r="AA35" s="14">
        <v>0.49432870370370369</v>
      </c>
      <c r="AB35" s="14">
        <v>0.50056712962962957</v>
      </c>
      <c r="AC35" s="14"/>
      <c r="AD35" s="14"/>
      <c r="AE35" s="14"/>
      <c r="AF35" s="14"/>
      <c r="AG35" s="14"/>
      <c r="AH35" s="14">
        <v>0.50861111111111112</v>
      </c>
      <c r="AI35" s="14">
        <f>AH35-G35</f>
        <v>0.13361111111111112</v>
      </c>
      <c r="AJ35" s="14" t="s">
        <v>502</v>
      </c>
      <c r="AK35" s="14">
        <v>0</v>
      </c>
      <c r="AL35" s="14">
        <v>0</v>
      </c>
      <c r="AM35" s="14">
        <f>AI35+AK35-AL35</f>
        <v>0.13361111111111112</v>
      </c>
      <c r="AN35" s="1"/>
    </row>
    <row r="36" spans="1:40">
      <c r="A36" s="12">
        <v>63</v>
      </c>
      <c r="B36" s="18">
        <v>32</v>
      </c>
      <c r="C36" s="25" t="s">
        <v>221</v>
      </c>
      <c r="D36" s="25" t="s">
        <v>144</v>
      </c>
      <c r="E36" s="1" t="s">
        <v>222</v>
      </c>
      <c r="F36" s="1" t="s">
        <v>223</v>
      </c>
      <c r="G36" s="13">
        <v>0.375</v>
      </c>
      <c r="H36" s="14">
        <v>0.39254629629629628</v>
      </c>
      <c r="I36" s="14">
        <v>0.38871527777777781</v>
      </c>
      <c r="J36" s="14">
        <v>0.38526620370370374</v>
      </c>
      <c r="K36" s="14">
        <v>0.38327546296296294</v>
      </c>
      <c r="L36" s="14">
        <v>0.39990740740740738</v>
      </c>
      <c r="M36" s="14">
        <v>0.41020833333333334</v>
      </c>
      <c r="N36" s="14">
        <v>0.41302083333333334</v>
      </c>
      <c r="O36" s="14">
        <v>0.41660879629629632</v>
      </c>
      <c r="P36" s="14">
        <v>0.42049768518518515</v>
      </c>
      <c r="Q36" s="14">
        <v>0.42511574074074071</v>
      </c>
      <c r="R36" s="14">
        <v>0.43922453703703707</v>
      </c>
      <c r="S36" s="14">
        <v>0.44454861111111116</v>
      </c>
      <c r="T36" s="14">
        <v>0.44829861111111113</v>
      </c>
      <c r="U36" s="14">
        <v>0.45500000000000002</v>
      </c>
      <c r="V36" s="14">
        <v>0.46006944444444442</v>
      </c>
      <c r="W36" s="14">
        <v>0.46567129629629633</v>
      </c>
      <c r="X36" s="14">
        <v>0.47177083333333331</v>
      </c>
      <c r="Y36" s="14">
        <v>0.48017361111111106</v>
      </c>
      <c r="Z36" s="14">
        <v>0.48824074074074075</v>
      </c>
      <c r="AA36" s="14">
        <v>0.49616898148148153</v>
      </c>
      <c r="AB36" s="14">
        <v>0.50254629629629632</v>
      </c>
      <c r="AC36" s="14"/>
      <c r="AD36" s="14"/>
      <c r="AE36" s="14"/>
      <c r="AF36" s="14"/>
      <c r="AG36" s="14"/>
      <c r="AH36" s="14">
        <v>0.5090972222222222</v>
      </c>
      <c r="AI36" s="14">
        <f>AH36-G36</f>
        <v>0.1340972222222222</v>
      </c>
      <c r="AJ36" s="14" t="s">
        <v>502</v>
      </c>
      <c r="AK36" s="14">
        <v>0</v>
      </c>
      <c r="AL36" s="14">
        <v>0</v>
      </c>
      <c r="AM36" s="14">
        <f>AI36+AK36-AL36</f>
        <v>0.1340972222222222</v>
      </c>
      <c r="AN36" s="1"/>
    </row>
    <row r="37" spans="1:40">
      <c r="A37" s="12">
        <v>64</v>
      </c>
      <c r="B37" s="19">
        <v>32</v>
      </c>
      <c r="C37" s="26" t="s">
        <v>221</v>
      </c>
      <c r="D37" s="26" t="s">
        <v>144</v>
      </c>
      <c r="E37" s="1" t="s">
        <v>224</v>
      </c>
      <c r="F37" s="1" t="s">
        <v>225</v>
      </c>
      <c r="G37" s="13">
        <v>0.375</v>
      </c>
      <c r="H37" s="14">
        <v>0.39268518518518519</v>
      </c>
      <c r="I37" s="14">
        <v>0.38943287037037039</v>
      </c>
      <c r="J37" s="14">
        <v>0.38634259259259257</v>
      </c>
      <c r="K37" s="14">
        <v>0.38306712962962958</v>
      </c>
      <c r="L37" s="14">
        <v>0.39996527777777779</v>
      </c>
      <c r="M37" s="14">
        <v>0.41021990740740738</v>
      </c>
      <c r="N37" s="14">
        <v>0.41304398148148147</v>
      </c>
      <c r="O37" s="14">
        <v>0.41665509259259265</v>
      </c>
      <c r="P37" s="14">
        <v>0.42055555555555557</v>
      </c>
      <c r="Q37" s="14">
        <v>0.42515046296296299</v>
      </c>
      <c r="R37" s="14">
        <v>0.43935185185185183</v>
      </c>
      <c r="S37" s="14">
        <v>0.44460648148148146</v>
      </c>
      <c r="T37" s="14">
        <v>0.44835648148148149</v>
      </c>
      <c r="U37" s="14">
        <v>0.45505787037037032</v>
      </c>
      <c r="V37" s="14">
        <v>0.4602430555555555</v>
      </c>
      <c r="W37" s="14">
        <v>0.46557870370370374</v>
      </c>
      <c r="X37" s="14">
        <v>0.47184027777777776</v>
      </c>
      <c r="Y37" s="14">
        <v>0.48026620370370371</v>
      </c>
      <c r="Z37" s="14">
        <v>0.48811342592592594</v>
      </c>
      <c r="AA37" s="14">
        <v>0.49622685185185184</v>
      </c>
      <c r="AB37" s="14">
        <v>0.50268518518518512</v>
      </c>
      <c r="AC37" s="14"/>
      <c r="AD37" s="14"/>
      <c r="AE37" s="14"/>
      <c r="AF37" s="14"/>
      <c r="AG37" s="14"/>
      <c r="AH37" s="14">
        <v>0.5090972222222222</v>
      </c>
      <c r="AI37" s="14">
        <f>AH37-G37</f>
        <v>0.1340972222222222</v>
      </c>
      <c r="AJ37" s="14" t="s">
        <v>502</v>
      </c>
      <c r="AK37" s="14">
        <v>0</v>
      </c>
      <c r="AL37" s="14">
        <v>0</v>
      </c>
      <c r="AM37" s="14">
        <f>AI37+AK37-AL37</f>
        <v>0.1340972222222222</v>
      </c>
      <c r="AN37" s="1"/>
    </row>
    <row r="38" spans="1:40">
      <c r="A38" s="12">
        <v>53</v>
      </c>
      <c r="B38" s="18">
        <v>27</v>
      </c>
      <c r="C38" s="25" t="s">
        <v>210</v>
      </c>
      <c r="D38" s="25" t="s">
        <v>144</v>
      </c>
      <c r="E38" s="1" t="s">
        <v>211</v>
      </c>
      <c r="F38" s="1" t="s">
        <v>212</v>
      </c>
      <c r="G38" s="13">
        <v>0.375</v>
      </c>
      <c r="H38" s="14">
        <v>0.38168981481481484</v>
      </c>
      <c r="I38" s="14">
        <v>0.38496527777777773</v>
      </c>
      <c r="J38" s="14">
        <v>0.38758101851851851</v>
      </c>
      <c r="K38" s="14">
        <v>0.38978009259259255</v>
      </c>
      <c r="L38" s="14">
        <v>0.39693287037037034</v>
      </c>
      <c r="M38" s="14">
        <v>0.40861111111111109</v>
      </c>
      <c r="N38" s="14">
        <v>0.41187499999999999</v>
      </c>
      <c r="O38" s="14">
        <v>0.41765046296296293</v>
      </c>
      <c r="P38" s="14">
        <v>0.42184027777777783</v>
      </c>
      <c r="Q38" s="14">
        <v>0.42615740740740743</v>
      </c>
      <c r="R38" s="14">
        <v>0.43684027777777779</v>
      </c>
      <c r="S38" s="14">
        <v>0.44167824074074075</v>
      </c>
      <c r="T38" s="14">
        <v>0.44513888888888892</v>
      </c>
      <c r="U38" s="14">
        <v>0.45134259259259263</v>
      </c>
      <c r="V38" s="14">
        <v>0.45721064814814816</v>
      </c>
      <c r="W38" s="14">
        <v>0.46350694444444446</v>
      </c>
      <c r="X38" s="14">
        <v>0.47128472222222223</v>
      </c>
      <c r="Y38" s="14">
        <v>0.47995370370370366</v>
      </c>
      <c r="Z38" s="14">
        <v>0.48836805555555557</v>
      </c>
      <c r="AA38" s="14">
        <v>0.49653935185185188</v>
      </c>
      <c r="AB38" s="14">
        <v>0.50259259259259259</v>
      </c>
      <c r="AC38" s="14"/>
      <c r="AD38" s="14"/>
      <c r="AE38" s="14"/>
      <c r="AF38" s="14"/>
      <c r="AG38" s="14"/>
      <c r="AH38" s="14">
        <v>0.50930555555555557</v>
      </c>
      <c r="AI38" s="14">
        <f>AH38-G38</f>
        <v>0.13430555555555557</v>
      </c>
      <c r="AJ38" s="14" t="s">
        <v>502</v>
      </c>
      <c r="AK38" s="14">
        <v>0</v>
      </c>
      <c r="AL38" s="14">
        <v>0</v>
      </c>
      <c r="AM38" s="14">
        <f>AI38+AK38-AL38</f>
        <v>0.13430555555555557</v>
      </c>
      <c r="AN38" s="1"/>
    </row>
    <row r="39" spans="1:40">
      <c r="A39" s="12">
        <v>54</v>
      </c>
      <c r="B39" s="19">
        <v>27</v>
      </c>
      <c r="C39" s="26" t="s">
        <v>210</v>
      </c>
      <c r="D39" s="26" t="s">
        <v>144</v>
      </c>
      <c r="E39" s="1" t="s">
        <v>63</v>
      </c>
      <c r="F39" s="1" t="s">
        <v>35</v>
      </c>
      <c r="G39" s="13">
        <v>0.375</v>
      </c>
      <c r="H39" s="14">
        <v>0.38174768518518515</v>
      </c>
      <c r="I39" s="14">
        <v>0.38504629629629633</v>
      </c>
      <c r="J39" s="14">
        <v>0.38763888888888887</v>
      </c>
      <c r="K39" s="14">
        <v>0.38986111111111116</v>
      </c>
      <c r="L39" s="14">
        <v>0.39681712962962962</v>
      </c>
      <c r="M39" s="14">
        <v>0.40857638888888892</v>
      </c>
      <c r="N39" s="14">
        <v>0.41204861111111107</v>
      </c>
      <c r="O39" s="14">
        <v>0.41756944444444444</v>
      </c>
      <c r="P39" s="14">
        <v>0.42181712962962964</v>
      </c>
      <c r="Q39" s="14">
        <v>0.42611111111111111</v>
      </c>
      <c r="R39" s="14">
        <v>0.43664351851851851</v>
      </c>
      <c r="S39" s="14">
        <v>0.44180555555555556</v>
      </c>
      <c r="T39" s="14">
        <v>0.44475694444444441</v>
      </c>
      <c r="U39" s="14">
        <v>0.45108796296296294</v>
      </c>
      <c r="V39" s="14">
        <v>0.45712962962962966</v>
      </c>
      <c r="W39" s="14">
        <v>0.46344907407407404</v>
      </c>
      <c r="X39" s="14">
        <v>0.47072916666666664</v>
      </c>
      <c r="Y39" s="14">
        <v>0.47969907407407408</v>
      </c>
      <c r="Z39" s="14">
        <v>0.48832175925925925</v>
      </c>
      <c r="AA39" s="14">
        <v>0.4965046296296296</v>
      </c>
      <c r="AB39" s="14">
        <v>0.50245370370370368</v>
      </c>
      <c r="AC39" s="14"/>
      <c r="AD39" s="14"/>
      <c r="AE39" s="14"/>
      <c r="AF39" s="14"/>
      <c r="AG39" s="14"/>
      <c r="AH39" s="14">
        <v>0.50930555555555557</v>
      </c>
      <c r="AI39" s="14">
        <f>AH39-G39</f>
        <v>0.13430555555555557</v>
      </c>
      <c r="AJ39" s="14" t="s">
        <v>502</v>
      </c>
      <c r="AK39" s="14">
        <v>0</v>
      </c>
      <c r="AL39" s="14">
        <v>0</v>
      </c>
      <c r="AM39" s="14">
        <f>AI39+AK39-AL39</f>
        <v>0.13430555555555557</v>
      </c>
      <c r="AN39" s="1"/>
    </row>
    <row r="40" spans="1:40">
      <c r="A40" s="12">
        <v>141</v>
      </c>
      <c r="B40" s="18">
        <v>71</v>
      </c>
      <c r="C40" s="25" t="s">
        <v>357</v>
      </c>
      <c r="D40" s="25" t="s">
        <v>144</v>
      </c>
      <c r="E40" s="1" t="s">
        <v>358</v>
      </c>
      <c r="F40" s="1" t="s">
        <v>359</v>
      </c>
      <c r="G40" s="13">
        <v>0.375</v>
      </c>
      <c r="H40" s="14">
        <v>0.41214120370370372</v>
      </c>
      <c r="I40" s="14">
        <v>0.41638888888888892</v>
      </c>
      <c r="J40" s="14">
        <v>0.41991898148148149</v>
      </c>
      <c r="K40" s="14">
        <v>0.42303240740740744</v>
      </c>
      <c r="L40" s="14">
        <v>0.38096064814814817</v>
      </c>
      <c r="M40" s="14">
        <v>0.3897916666666667</v>
      </c>
      <c r="N40" s="14">
        <v>0.39218749999999997</v>
      </c>
      <c r="O40" s="14">
        <v>0.39571759259259259</v>
      </c>
      <c r="P40" s="14">
        <v>0.39907407407407408</v>
      </c>
      <c r="Q40" s="14">
        <v>0.40244212962962966</v>
      </c>
      <c r="R40" s="14">
        <v>0.43428240740740742</v>
      </c>
      <c r="S40" s="14">
        <v>0.4412152777777778</v>
      </c>
      <c r="T40" s="14">
        <v>0.44533564814814813</v>
      </c>
      <c r="U40" s="14">
        <v>0.45299768518518518</v>
      </c>
      <c r="V40" s="14">
        <v>0.45800925925925928</v>
      </c>
      <c r="W40" s="14">
        <v>0.46369212962962963</v>
      </c>
      <c r="X40" s="14">
        <v>0.4713310185185185</v>
      </c>
      <c r="Y40" s="14">
        <v>0.479525462962963</v>
      </c>
      <c r="Z40" s="14">
        <v>0.48777777777777781</v>
      </c>
      <c r="AA40" s="14">
        <v>0.49674768518518514</v>
      </c>
      <c r="AB40" s="14">
        <v>0.50513888888888892</v>
      </c>
      <c r="AC40" s="14"/>
      <c r="AD40" s="14"/>
      <c r="AE40" s="14"/>
      <c r="AF40" s="14"/>
      <c r="AG40" s="14"/>
      <c r="AH40" s="14">
        <v>0.51306712962962964</v>
      </c>
      <c r="AI40" s="14">
        <f>AH40-G40</f>
        <v>0.13806712962962964</v>
      </c>
      <c r="AJ40" s="14" t="s">
        <v>502</v>
      </c>
      <c r="AK40" s="14">
        <v>0</v>
      </c>
      <c r="AL40" s="14">
        <v>0</v>
      </c>
      <c r="AM40" s="14">
        <f>AI40+AK40-AL40</f>
        <v>0.13806712962962964</v>
      </c>
      <c r="AN40" s="1"/>
    </row>
    <row r="41" spans="1:40">
      <c r="A41" s="12">
        <v>142</v>
      </c>
      <c r="B41" s="19">
        <v>71</v>
      </c>
      <c r="C41" s="26" t="s">
        <v>357</v>
      </c>
      <c r="D41" s="26" t="s">
        <v>144</v>
      </c>
      <c r="E41" s="1" t="s">
        <v>44</v>
      </c>
      <c r="F41" s="1" t="s">
        <v>73</v>
      </c>
      <c r="G41" s="13">
        <v>0.375</v>
      </c>
      <c r="H41" s="14">
        <v>0.41202546296296294</v>
      </c>
      <c r="I41" s="14">
        <v>0.41636574074074079</v>
      </c>
      <c r="J41" s="14">
        <v>0.42009259259259263</v>
      </c>
      <c r="K41" s="14">
        <v>0.4228703703703704</v>
      </c>
      <c r="L41" s="14">
        <v>0.38099537037037035</v>
      </c>
      <c r="M41" s="14">
        <v>0.38978009259259255</v>
      </c>
      <c r="N41" s="14">
        <v>0.39219907407407412</v>
      </c>
      <c r="O41" s="14">
        <v>0.39570601851851855</v>
      </c>
      <c r="P41" s="14">
        <v>0.39905092592592589</v>
      </c>
      <c r="Q41" s="14">
        <v>0.4024537037037037</v>
      </c>
      <c r="R41" s="14">
        <v>0.43437500000000001</v>
      </c>
      <c r="S41" s="14">
        <v>0.44134259259259262</v>
      </c>
      <c r="T41" s="14">
        <v>0.44549768518518523</v>
      </c>
      <c r="U41" s="14">
        <v>0.45305555555555554</v>
      </c>
      <c r="V41" s="14">
        <v>0.45807870370370374</v>
      </c>
      <c r="W41" s="14">
        <v>0.46378472222222222</v>
      </c>
      <c r="X41" s="14">
        <v>0.4710300925925926</v>
      </c>
      <c r="Y41" s="14">
        <v>0.47942129629629626</v>
      </c>
      <c r="Z41" s="14">
        <v>0.48791666666666672</v>
      </c>
      <c r="AA41" s="14">
        <v>0.49690972222222224</v>
      </c>
      <c r="AB41" s="14">
        <v>0.50518518518518518</v>
      </c>
      <c r="AC41" s="14"/>
      <c r="AD41" s="14"/>
      <c r="AE41" s="14"/>
      <c r="AF41" s="14"/>
      <c r="AG41" s="14"/>
      <c r="AH41" s="14">
        <v>0.51306712962962964</v>
      </c>
      <c r="AI41" s="14">
        <f>AH41-G41</f>
        <v>0.13806712962962964</v>
      </c>
      <c r="AJ41" s="14" t="s">
        <v>502</v>
      </c>
      <c r="AK41" s="14">
        <v>0</v>
      </c>
      <c r="AL41" s="14">
        <v>0</v>
      </c>
      <c r="AM41" s="14">
        <f>AI41+AK41-AL41</f>
        <v>0.13806712962962964</v>
      </c>
      <c r="AN41" s="1"/>
    </row>
    <row r="42" spans="1:40">
      <c r="A42" s="12">
        <v>93</v>
      </c>
      <c r="B42" s="18">
        <v>47</v>
      </c>
      <c r="C42" s="25" t="s">
        <v>275</v>
      </c>
      <c r="D42" s="25" t="s">
        <v>116</v>
      </c>
      <c r="E42" s="1" t="s">
        <v>276</v>
      </c>
      <c r="F42" s="1" t="s">
        <v>277</v>
      </c>
      <c r="G42" s="13">
        <v>0.375</v>
      </c>
      <c r="H42" s="14">
        <v>0.39163194444444444</v>
      </c>
      <c r="I42" s="14">
        <v>0.38811342592592596</v>
      </c>
      <c r="J42" s="14">
        <v>0.38548611111111114</v>
      </c>
      <c r="K42" s="14">
        <v>0.38267361111111109</v>
      </c>
      <c r="L42" s="14">
        <v>0.39993055555555551</v>
      </c>
      <c r="M42" s="14">
        <v>0.411099537037037</v>
      </c>
      <c r="N42" s="14">
        <v>0.41446759259259264</v>
      </c>
      <c r="O42" s="14">
        <v>0.41916666666666669</v>
      </c>
      <c r="P42" s="14">
        <v>0.42408564814814814</v>
      </c>
      <c r="Q42" s="14">
        <v>0.42949074074074073</v>
      </c>
      <c r="R42" s="14">
        <v>0.44846064814814812</v>
      </c>
      <c r="S42" s="14">
        <v>0.45328703703703704</v>
      </c>
      <c r="T42" s="14">
        <v>0.45621527777777776</v>
      </c>
      <c r="U42" s="14">
        <v>0.46221064814814811</v>
      </c>
      <c r="V42" s="14">
        <v>0.46738425925925925</v>
      </c>
      <c r="W42" s="14">
        <v>0.47222222222222227</v>
      </c>
      <c r="X42" s="14">
        <v>0.47812499999999997</v>
      </c>
      <c r="Y42" s="14">
        <v>0.48603009259259261</v>
      </c>
      <c r="Z42" s="14">
        <v>0.49347222222222226</v>
      </c>
      <c r="AA42" s="14">
        <v>0.50143518518518515</v>
      </c>
      <c r="AB42" s="14">
        <v>0.50701388888888888</v>
      </c>
      <c r="AC42" s="14"/>
      <c r="AD42" s="14"/>
      <c r="AE42" s="14"/>
      <c r="AF42" s="14"/>
      <c r="AG42" s="14"/>
      <c r="AH42" s="14">
        <v>0.5131134259259259</v>
      </c>
      <c r="AI42" s="14">
        <f>AH42-G42</f>
        <v>0.1381134259259259</v>
      </c>
      <c r="AJ42" s="14" t="s">
        <v>502</v>
      </c>
      <c r="AK42" s="14">
        <v>0</v>
      </c>
      <c r="AL42" s="14">
        <v>0</v>
      </c>
      <c r="AM42" s="14">
        <f>AI42+AK42-AL42</f>
        <v>0.1381134259259259</v>
      </c>
      <c r="AN42" s="1"/>
    </row>
    <row r="43" spans="1:40">
      <c r="A43" s="12">
        <v>94</v>
      </c>
      <c r="B43" s="19">
        <v>47</v>
      </c>
      <c r="C43" s="26" t="s">
        <v>275</v>
      </c>
      <c r="D43" s="26" t="s">
        <v>116</v>
      </c>
      <c r="E43" s="1" t="s">
        <v>278</v>
      </c>
      <c r="F43" s="1" t="s">
        <v>277</v>
      </c>
      <c r="G43" s="13">
        <v>0.375</v>
      </c>
      <c r="H43" s="14">
        <v>0.39170138888888889</v>
      </c>
      <c r="I43" s="14">
        <v>0.38821759259259259</v>
      </c>
      <c r="J43" s="14">
        <v>0.38557870370370373</v>
      </c>
      <c r="K43" s="14">
        <v>0.38284722222222217</v>
      </c>
      <c r="L43" s="14">
        <v>0.39999999999999997</v>
      </c>
      <c r="M43" s="14">
        <v>0.41115740740740742</v>
      </c>
      <c r="N43" s="14">
        <v>0.41452546296296294</v>
      </c>
      <c r="O43" s="14">
        <v>0.41918981481481482</v>
      </c>
      <c r="P43" s="14">
        <v>0.42413194444444446</v>
      </c>
      <c r="Q43" s="14">
        <v>0.42953703703703705</v>
      </c>
      <c r="R43" s="14">
        <v>0.44849537037037041</v>
      </c>
      <c r="S43" s="14">
        <v>0.45336805555555554</v>
      </c>
      <c r="T43" s="14">
        <v>0.45631944444444444</v>
      </c>
      <c r="U43" s="14">
        <v>0.46231481481481485</v>
      </c>
      <c r="V43" s="14">
        <v>0.4674537037037037</v>
      </c>
      <c r="W43" s="14">
        <v>0.47193287037037041</v>
      </c>
      <c r="X43" s="14">
        <v>0.47822916666666665</v>
      </c>
      <c r="Y43" s="14">
        <v>0.48614583333333333</v>
      </c>
      <c r="Z43" s="14">
        <v>0.49357638888888888</v>
      </c>
      <c r="AA43" s="14">
        <v>0.50145833333333334</v>
      </c>
      <c r="AB43" s="14">
        <v>0.50708333333333333</v>
      </c>
      <c r="AC43" s="14"/>
      <c r="AD43" s="14"/>
      <c r="AE43" s="14"/>
      <c r="AF43" s="14"/>
      <c r="AG43" s="14"/>
      <c r="AH43" s="14">
        <v>0.5131134259259259</v>
      </c>
      <c r="AI43" s="14">
        <f>AH43-G43</f>
        <v>0.1381134259259259</v>
      </c>
      <c r="AJ43" s="14" t="s">
        <v>502</v>
      </c>
      <c r="AK43" s="14">
        <v>0</v>
      </c>
      <c r="AL43" s="14">
        <v>0</v>
      </c>
      <c r="AM43" s="14">
        <f>AI43+AK43-AL43</f>
        <v>0.1381134259259259</v>
      </c>
      <c r="AN43" s="1"/>
    </row>
    <row r="44" spans="1:40">
      <c r="A44" s="12">
        <v>153</v>
      </c>
      <c r="B44" s="18">
        <v>77</v>
      </c>
      <c r="C44" s="25" t="s">
        <v>377</v>
      </c>
      <c r="D44" s="25" t="s">
        <v>168</v>
      </c>
      <c r="E44" s="1" t="s">
        <v>378</v>
      </c>
      <c r="F44" s="1" t="s">
        <v>379</v>
      </c>
      <c r="G44" s="13">
        <v>0.375</v>
      </c>
      <c r="H44" s="34">
        <v>0.41689814814814818</v>
      </c>
      <c r="I44" s="34">
        <v>0.42105324074074074</v>
      </c>
      <c r="J44" s="34">
        <v>0.4241435185185185</v>
      </c>
      <c r="K44" s="34">
        <v>0.42711805555555554</v>
      </c>
      <c r="L44" s="34">
        <v>0.40797453703703707</v>
      </c>
      <c r="M44" s="34">
        <v>0.38524305555555555</v>
      </c>
      <c r="N44" s="34">
        <v>0.388125</v>
      </c>
      <c r="O44" s="34">
        <v>0.39222222222222225</v>
      </c>
      <c r="P44" s="34">
        <v>0.39590277777777777</v>
      </c>
      <c r="Q44" s="34">
        <v>0.3997337962962963</v>
      </c>
      <c r="R44" s="34">
        <v>0.43893518518518521</v>
      </c>
      <c r="S44" s="34">
        <v>0.44442129629629629</v>
      </c>
      <c r="T44" s="34">
        <v>0.4478125</v>
      </c>
      <c r="U44" s="34">
        <v>0.45375000000000004</v>
      </c>
      <c r="V44" s="34">
        <v>0.45881944444444445</v>
      </c>
      <c r="W44" s="34">
        <v>0.46494212962962966</v>
      </c>
      <c r="X44" s="34">
        <v>0.47280092592592587</v>
      </c>
      <c r="Y44" s="34">
        <v>0.48228009259259258</v>
      </c>
      <c r="Z44" s="34">
        <v>0.49074074074074076</v>
      </c>
      <c r="AA44" s="34">
        <v>0.50024305555555559</v>
      </c>
      <c r="AB44" s="34">
        <v>0.50783564814814819</v>
      </c>
      <c r="AC44" s="34"/>
      <c r="AD44" s="34"/>
      <c r="AE44" s="34"/>
      <c r="AF44" s="34"/>
      <c r="AG44" s="34"/>
      <c r="AH44" s="34">
        <v>0.51550925925925928</v>
      </c>
      <c r="AI44" s="14">
        <f>AH44-G44</f>
        <v>0.14050925925925928</v>
      </c>
      <c r="AJ44" s="4" t="s">
        <v>502</v>
      </c>
      <c r="AK44" s="14">
        <v>0</v>
      </c>
      <c r="AL44" s="14">
        <v>0</v>
      </c>
      <c r="AM44" s="14">
        <f>AI44+AK44-AL44</f>
        <v>0.14050925925925928</v>
      </c>
      <c r="AN44" s="1"/>
    </row>
    <row r="45" spans="1:40">
      <c r="A45" s="12">
        <v>154</v>
      </c>
      <c r="B45" s="19">
        <v>77</v>
      </c>
      <c r="C45" s="26" t="s">
        <v>377</v>
      </c>
      <c r="D45" s="26" t="s">
        <v>168</v>
      </c>
      <c r="E45" s="1" t="s">
        <v>380</v>
      </c>
      <c r="F45" s="1" t="s">
        <v>381</v>
      </c>
      <c r="G45" s="13">
        <v>0.375</v>
      </c>
      <c r="H45" s="34">
        <v>0.41671296296296295</v>
      </c>
      <c r="I45" s="34">
        <v>0.4209606481481481</v>
      </c>
      <c r="J45" s="34">
        <v>0.42406250000000001</v>
      </c>
      <c r="K45" s="34">
        <v>0.42704861111111114</v>
      </c>
      <c r="L45" s="34">
        <v>0.40809027777777779</v>
      </c>
      <c r="M45" s="34">
        <v>0.38520833333333332</v>
      </c>
      <c r="N45" s="34">
        <v>0.38826388888888891</v>
      </c>
      <c r="O45" s="34">
        <v>0.39225694444444442</v>
      </c>
      <c r="P45" s="34">
        <v>0.3959375</v>
      </c>
      <c r="Q45" s="34">
        <v>0.3997337962962963</v>
      </c>
      <c r="R45" s="34">
        <v>0.43878472222222226</v>
      </c>
      <c r="S45" s="34">
        <v>0.44450231481481484</v>
      </c>
      <c r="T45" s="34">
        <v>0.44765046296296296</v>
      </c>
      <c r="U45" s="34">
        <v>0.45384259259259258</v>
      </c>
      <c r="V45" s="34">
        <v>0.45931712962962962</v>
      </c>
      <c r="W45" s="34">
        <v>0.46516203703703707</v>
      </c>
      <c r="X45" s="34">
        <v>0.47289351851851852</v>
      </c>
      <c r="Y45" s="34">
        <v>0.48184027777777777</v>
      </c>
      <c r="Z45" s="34">
        <v>0.49090277777777774</v>
      </c>
      <c r="AA45" s="34">
        <v>0.50033564814814813</v>
      </c>
      <c r="AB45" s="34">
        <v>0.50778935185185181</v>
      </c>
      <c r="AC45" s="34"/>
      <c r="AD45" s="34"/>
      <c r="AE45" s="34"/>
      <c r="AF45" s="34"/>
      <c r="AG45" s="34"/>
      <c r="AH45" s="34">
        <v>0.51550925925925928</v>
      </c>
      <c r="AI45" s="14">
        <f>AH45-G45</f>
        <v>0.14050925925925928</v>
      </c>
      <c r="AJ45" s="4" t="s">
        <v>502</v>
      </c>
      <c r="AK45" s="14">
        <v>0</v>
      </c>
      <c r="AL45" s="14">
        <v>0</v>
      </c>
      <c r="AM45" s="14">
        <f>AI45+AK45-AL45</f>
        <v>0.14050925925925928</v>
      </c>
      <c r="AN45" s="1"/>
    </row>
    <row r="46" spans="1:40">
      <c r="A46" s="12">
        <v>105</v>
      </c>
      <c r="B46" s="18">
        <v>53</v>
      </c>
      <c r="C46" s="25" t="s">
        <v>294</v>
      </c>
      <c r="D46" s="25" t="s">
        <v>144</v>
      </c>
      <c r="E46" s="1" t="s">
        <v>295</v>
      </c>
      <c r="F46" s="1" t="s">
        <v>296</v>
      </c>
      <c r="G46" s="13">
        <v>0.375</v>
      </c>
      <c r="H46" s="14">
        <v>0.3822800925925926</v>
      </c>
      <c r="I46" s="14">
        <v>0.38657407407407413</v>
      </c>
      <c r="J46" s="14">
        <v>0.38903935185185184</v>
      </c>
      <c r="K46" s="14">
        <v>0.39180555555555552</v>
      </c>
      <c r="L46" s="14">
        <v>0.39934027777777775</v>
      </c>
      <c r="M46" s="14">
        <v>0.4097453703703704</v>
      </c>
      <c r="N46" s="14">
        <v>0.41253472222222221</v>
      </c>
      <c r="O46" s="14">
        <v>0.41780092592592594</v>
      </c>
      <c r="P46" s="14">
        <v>0.42166666666666663</v>
      </c>
      <c r="Q46" s="14">
        <v>0.42671296296296296</v>
      </c>
      <c r="R46" s="14">
        <v>0.43917824074074074</v>
      </c>
      <c r="S46" s="14">
        <v>0.44502314814814814</v>
      </c>
      <c r="T46" s="14">
        <v>0.44865740740740739</v>
      </c>
      <c r="U46" s="14">
        <v>0.45559027777777777</v>
      </c>
      <c r="V46" s="14">
        <v>0.46091435185185187</v>
      </c>
      <c r="W46" s="14">
        <v>0.46649305555555554</v>
      </c>
      <c r="X46" s="14">
        <v>0.47505787037037034</v>
      </c>
      <c r="Y46" s="14">
        <v>0.48348379629629629</v>
      </c>
      <c r="Z46" s="14">
        <v>0.49094907407407407</v>
      </c>
      <c r="AA46" s="14">
        <v>0.50004629629629627</v>
      </c>
      <c r="AB46" s="14">
        <v>0.50791666666666668</v>
      </c>
      <c r="AC46" s="14"/>
      <c r="AD46" s="14"/>
      <c r="AE46" s="14"/>
      <c r="AF46" s="14"/>
      <c r="AG46" s="14"/>
      <c r="AH46" s="14">
        <v>0.51645833333333335</v>
      </c>
      <c r="AI46" s="14">
        <f>AH46-G46</f>
        <v>0.14145833333333335</v>
      </c>
      <c r="AJ46" s="14" t="s">
        <v>502</v>
      </c>
      <c r="AK46" s="14">
        <v>0</v>
      </c>
      <c r="AL46" s="14">
        <v>0</v>
      </c>
      <c r="AM46" s="14">
        <f>AI46+AK46-AL46</f>
        <v>0.14145833333333335</v>
      </c>
      <c r="AN46" s="1"/>
    </row>
    <row r="47" spans="1:40">
      <c r="A47" s="12">
        <v>106</v>
      </c>
      <c r="B47" s="19">
        <v>53</v>
      </c>
      <c r="C47" s="26" t="s">
        <v>294</v>
      </c>
      <c r="D47" s="26" t="s">
        <v>144</v>
      </c>
      <c r="E47" s="1" t="s">
        <v>297</v>
      </c>
      <c r="F47" s="1" t="s">
        <v>298</v>
      </c>
      <c r="G47" s="13">
        <v>0.375</v>
      </c>
      <c r="H47" s="14">
        <v>0.3823611111111111</v>
      </c>
      <c r="I47" s="14">
        <v>0.38653935185185184</v>
      </c>
      <c r="J47" s="14">
        <v>0.38921296296296298</v>
      </c>
      <c r="K47" s="14">
        <v>0.39189814814814811</v>
      </c>
      <c r="L47" s="14">
        <v>0.3991898148148148</v>
      </c>
      <c r="M47" s="14">
        <v>0.40962962962962962</v>
      </c>
      <c r="N47" s="14">
        <v>0.41248842592592588</v>
      </c>
      <c r="O47" s="14">
        <v>0.41774305555555552</v>
      </c>
      <c r="P47" s="14">
        <v>0.42159722222222223</v>
      </c>
      <c r="Q47" s="14">
        <v>0.42649305555555556</v>
      </c>
      <c r="R47" s="14">
        <v>0.43898148148148147</v>
      </c>
      <c r="S47" s="14">
        <v>0.44481481481481483</v>
      </c>
      <c r="T47" s="14">
        <v>0.44873842592592594</v>
      </c>
      <c r="U47" s="14">
        <v>0.45533564814814814</v>
      </c>
      <c r="V47" s="14">
        <v>0.46081018518518518</v>
      </c>
      <c r="W47" s="14">
        <v>0.46652777777777782</v>
      </c>
      <c r="X47" s="14">
        <v>0.47440972222222227</v>
      </c>
      <c r="Y47" s="14">
        <v>0.4833796296296296</v>
      </c>
      <c r="Z47" s="14">
        <v>0.49107638888888888</v>
      </c>
      <c r="AA47" s="14">
        <v>0.49990740740740741</v>
      </c>
      <c r="AB47" s="14">
        <v>0.50796296296296295</v>
      </c>
      <c r="AC47" s="14"/>
      <c r="AD47" s="14"/>
      <c r="AE47" s="14"/>
      <c r="AF47" s="14"/>
      <c r="AG47" s="14"/>
      <c r="AH47" s="14">
        <v>0.51645833333333335</v>
      </c>
      <c r="AI47" s="14">
        <f>AH47-G47</f>
        <v>0.14145833333333335</v>
      </c>
      <c r="AJ47" s="14" t="s">
        <v>502</v>
      </c>
      <c r="AK47" s="14">
        <v>0</v>
      </c>
      <c r="AL47" s="14">
        <v>0</v>
      </c>
      <c r="AM47" s="14">
        <f>AI47+AK47-AL47</f>
        <v>0.14145833333333335</v>
      </c>
      <c r="AN47" s="1"/>
    </row>
    <row r="48" spans="1:40">
      <c r="A48" s="12">
        <v>85</v>
      </c>
      <c r="B48" s="18">
        <v>43</v>
      </c>
      <c r="C48" s="25" t="s">
        <v>261</v>
      </c>
      <c r="D48" s="25" t="s">
        <v>144</v>
      </c>
      <c r="E48" s="1" t="s">
        <v>96</v>
      </c>
      <c r="F48" s="1" t="s">
        <v>97</v>
      </c>
      <c r="G48" s="13">
        <v>0.375</v>
      </c>
      <c r="H48" s="14">
        <v>0.38670138888888889</v>
      </c>
      <c r="I48" s="14">
        <v>0.39395833333333335</v>
      </c>
      <c r="J48" s="14">
        <v>0.39797453703703706</v>
      </c>
      <c r="K48" s="14">
        <v>0.40244212962962966</v>
      </c>
      <c r="L48" s="14">
        <v>0.41238425925925926</v>
      </c>
      <c r="M48" s="14">
        <v>0.42172453703703705</v>
      </c>
      <c r="N48" s="14">
        <v>0.42409722222222218</v>
      </c>
      <c r="O48" s="14">
        <v>0.42766203703703703</v>
      </c>
      <c r="P48" s="14">
        <v>0.4387962962962963</v>
      </c>
      <c r="Q48" s="14">
        <v>0.43479166666666669</v>
      </c>
      <c r="R48" s="14">
        <v>0.44890046296296293</v>
      </c>
      <c r="S48" s="14">
        <v>0.45640046296296299</v>
      </c>
      <c r="T48" s="14">
        <v>0.46121527777777777</v>
      </c>
      <c r="U48" s="14">
        <v>0.46687499999999998</v>
      </c>
      <c r="V48" s="14">
        <v>0.47143518518518518</v>
      </c>
      <c r="W48" s="14">
        <v>0.47547453703703701</v>
      </c>
      <c r="X48" s="14">
        <v>0.48284722222222221</v>
      </c>
      <c r="Y48" s="14">
        <v>0.49008101851851849</v>
      </c>
      <c r="Z48" s="14">
        <v>0.49668981481481483</v>
      </c>
      <c r="AA48" s="14">
        <v>0.50498842592592597</v>
      </c>
      <c r="AB48" s="14">
        <v>0.51116898148148149</v>
      </c>
      <c r="AC48" s="14"/>
      <c r="AD48" s="14"/>
      <c r="AE48" s="14"/>
      <c r="AF48" s="14"/>
      <c r="AG48" s="14"/>
      <c r="AH48" s="14">
        <v>0.51885416666666673</v>
      </c>
      <c r="AI48" s="14">
        <f>AH48-G48</f>
        <v>0.14385416666666673</v>
      </c>
      <c r="AJ48" s="14" t="s">
        <v>502</v>
      </c>
      <c r="AK48" s="14">
        <v>0</v>
      </c>
      <c r="AL48" s="14">
        <v>0</v>
      </c>
      <c r="AM48" s="14">
        <f>AI48+AK48-AL48</f>
        <v>0.14385416666666673</v>
      </c>
      <c r="AN48" s="1"/>
    </row>
    <row r="49" spans="1:40">
      <c r="A49" s="12">
        <v>86</v>
      </c>
      <c r="B49" s="19">
        <v>43</v>
      </c>
      <c r="C49" s="26" t="s">
        <v>261</v>
      </c>
      <c r="D49" s="26" t="s">
        <v>144</v>
      </c>
      <c r="E49" s="1" t="s">
        <v>262</v>
      </c>
      <c r="F49" s="1" t="s">
        <v>263</v>
      </c>
      <c r="G49" s="13">
        <v>0.375</v>
      </c>
      <c r="H49" s="14">
        <v>0.38662037037037034</v>
      </c>
      <c r="I49" s="14">
        <v>0.39387731481481486</v>
      </c>
      <c r="J49" s="14">
        <v>0.39784722222222224</v>
      </c>
      <c r="K49" s="14">
        <v>0.40231481481481479</v>
      </c>
      <c r="L49" s="14">
        <v>0.41226851851851848</v>
      </c>
      <c r="M49" s="14">
        <v>0.4215740740740741</v>
      </c>
      <c r="N49" s="14">
        <v>0.4241550925925926</v>
      </c>
      <c r="O49" s="14">
        <v>0.42761574074074077</v>
      </c>
      <c r="P49" s="14">
        <v>0.43874999999999997</v>
      </c>
      <c r="Q49" s="14">
        <v>0.43476851851851855</v>
      </c>
      <c r="R49" s="14">
        <v>0.44898148148148148</v>
      </c>
      <c r="S49" s="14">
        <v>0.45634259259259258</v>
      </c>
      <c r="T49" s="14">
        <v>0.4612384259259259</v>
      </c>
      <c r="U49" s="14">
        <v>0.46679398148148149</v>
      </c>
      <c r="V49" s="14">
        <v>0.47146990740740741</v>
      </c>
      <c r="W49" s="14">
        <v>0.47560185185185189</v>
      </c>
      <c r="X49" s="14">
        <v>0.48304398148148148</v>
      </c>
      <c r="Y49" s="14">
        <v>0.49017361111111107</v>
      </c>
      <c r="Z49" s="14">
        <v>0.49671296296296297</v>
      </c>
      <c r="AA49" s="14">
        <v>0.50506944444444446</v>
      </c>
      <c r="AB49" s="14">
        <v>0.51113425925925926</v>
      </c>
      <c r="AC49" s="14"/>
      <c r="AD49" s="14"/>
      <c r="AE49" s="14"/>
      <c r="AF49" s="14"/>
      <c r="AG49" s="14"/>
      <c r="AH49" s="14">
        <v>0.51885416666666673</v>
      </c>
      <c r="AI49" s="14">
        <f>AH49-G49</f>
        <v>0.14385416666666673</v>
      </c>
      <c r="AJ49" s="14" t="s">
        <v>502</v>
      </c>
      <c r="AK49" s="14">
        <v>0</v>
      </c>
      <c r="AL49" s="14">
        <v>0</v>
      </c>
      <c r="AM49" s="14">
        <f>AI49+AK49-AL49</f>
        <v>0.14385416666666673</v>
      </c>
      <c r="AN49" s="1"/>
    </row>
    <row r="50" spans="1:40">
      <c r="A50" s="12">
        <v>133</v>
      </c>
      <c r="B50" s="18">
        <v>67</v>
      </c>
      <c r="C50" s="25" t="s">
        <v>346</v>
      </c>
      <c r="D50" s="25" t="s">
        <v>168</v>
      </c>
      <c r="E50" s="1" t="s">
        <v>242</v>
      </c>
      <c r="F50" s="1" t="s">
        <v>347</v>
      </c>
      <c r="G50" s="13">
        <v>0.375</v>
      </c>
      <c r="H50" s="14">
        <v>0.41335648148148146</v>
      </c>
      <c r="I50" s="14">
        <v>0.41884259259259254</v>
      </c>
      <c r="J50" s="14">
        <v>0.42181712962962964</v>
      </c>
      <c r="K50" s="14">
        <v>0.4244560185185185</v>
      </c>
      <c r="L50" s="14">
        <v>0.38089120370370372</v>
      </c>
      <c r="M50" s="14">
        <v>0.38996527777777779</v>
      </c>
      <c r="N50" s="14">
        <v>0.39253472222222219</v>
      </c>
      <c r="O50" s="14">
        <v>0.39609953703703704</v>
      </c>
      <c r="P50" s="14">
        <v>0.39947916666666666</v>
      </c>
      <c r="Q50" s="14">
        <v>0.40312500000000001</v>
      </c>
      <c r="R50" s="14">
        <v>0.43677083333333333</v>
      </c>
      <c r="S50" s="14">
        <v>0.44249999999999995</v>
      </c>
      <c r="T50" s="14">
        <v>0.44680555555555551</v>
      </c>
      <c r="U50" s="14">
        <v>0.45314814814814813</v>
      </c>
      <c r="V50" s="14">
        <v>0.45912037037037035</v>
      </c>
      <c r="W50" s="14">
        <v>0.46482638888888889</v>
      </c>
      <c r="X50" s="14">
        <v>0.47365740740740742</v>
      </c>
      <c r="Y50" s="14">
        <v>0.48273148148148143</v>
      </c>
      <c r="Z50" s="14">
        <v>0.49611111111111111</v>
      </c>
      <c r="AA50" s="14">
        <v>0.5074305555555555</v>
      </c>
      <c r="AB50" s="14">
        <v>0.5145601851851852</v>
      </c>
      <c r="AC50" s="14"/>
      <c r="AD50" s="14"/>
      <c r="AE50" s="14"/>
      <c r="AF50" s="14"/>
      <c r="AG50" s="14"/>
      <c r="AH50" s="14">
        <v>0.52262731481481484</v>
      </c>
      <c r="AI50" s="14">
        <f>AH50-G50</f>
        <v>0.14762731481481484</v>
      </c>
      <c r="AJ50" s="14" t="s">
        <v>502</v>
      </c>
      <c r="AK50" s="14">
        <v>0</v>
      </c>
      <c r="AL50" s="14">
        <v>0</v>
      </c>
      <c r="AM50" s="14">
        <f>AI50+AK50-AL50</f>
        <v>0.14762731481481484</v>
      </c>
      <c r="AN50" s="1"/>
    </row>
    <row r="51" spans="1:40">
      <c r="A51" s="12">
        <v>134</v>
      </c>
      <c r="B51" s="19">
        <v>67</v>
      </c>
      <c r="C51" s="26" t="s">
        <v>346</v>
      </c>
      <c r="D51" s="26" t="s">
        <v>168</v>
      </c>
      <c r="E51" s="1" t="s">
        <v>348</v>
      </c>
      <c r="F51" s="1" t="s">
        <v>246</v>
      </c>
      <c r="G51" s="13">
        <v>0.375</v>
      </c>
      <c r="H51" s="14">
        <v>0.41340277777777779</v>
      </c>
      <c r="I51" s="14">
        <v>0.41890046296296296</v>
      </c>
      <c r="J51" s="14">
        <v>0.42140046296296302</v>
      </c>
      <c r="K51" s="14">
        <v>0.42458333333333331</v>
      </c>
      <c r="L51" s="14">
        <v>0.38086805555555553</v>
      </c>
      <c r="M51" s="14">
        <v>0.38984953703703701</v>
      </c>
      <c r="N51" s="14">
        <v>0.39250000000000002</v>
      </c>
      <c r="O51" s="14">
        <v>0.39607638888888891</v>
      </c>
      <c r="P51" s="14">
        <v>0.39944444444444444</v>
      </c>
      <c r="Q51" s="14">
        <v>0.40317129629629633</v>
      </c>
      <c r="R51" s="14">
        <v>0.43670138888888888</v>
      </c>
      <c r="S51" s="14">
        <v>0.44239583333333332</v>
      </c>
      <c r="T51" s="14">
        <v>0.44670138888888888</v>
      </c>
      <c r="U51" s="14">
        <v>0.45269675925925923</v>
      </c>
      <c r="V51" s="14">
        <v>0.45894675925925926</v>
      </c>
      <c r="W51" s="14">
        <v>0.46408564814814812</v>
      </c>
      <c r="X51" s="14">
        <v>0.47351851851851851</v>
      </c>
      <c r="Y51" s="14">
        <v>0.48267361111111112</v>
      </c>
      <c r="Z51" s="14">
        <v>0.49594907407407413</v>
      </c>
      <c r="AA51" s="14">
        <v>0.50732638888888892</v>
      </c>
      <c r="AB51" s="14">
        <v>0.51449074074074075</v>
      </c>
      <c r="AC51" s="14"/>
      <c r="AD51" s="14"/>
      <c r="AE51" s="14"/>
      <c r="AF51" s="14"/>
      <c r="AG51" s="14"/>
      <c r="AH51" s="14">
        <v>0.52262731481481484</v>
      </c>
      <c r="AI51" s="14">
        <f>AH51-G51</f>
        <v>0.14762731481481484</v>
      </c>
      <c r="AJ51" s="14" t="s">
        <v>502</v>
      </c>
      <c r="AK51" s="14">
        <v>0</v>
      </c>
      <c r="AL51" s="14">
        <v>0</v>
      </c>
      <c r="AM51" s="14">
        <f>AI51+AK51-AL51</f>
        <v>0.14762731481481484</v>
      </c>
      <c r="AN51" s="1"/>
    </row>
    <row r="52" spans="1:40">
      <c r="A52" s="12">
        <v>79</v>
      </c>
      <c r="B52" s="18">
        <v>40</v>
      </c>
      <c r="C52" s="25" t="s">
        <v>252</v>
      </c>
      <c r="D52" s="25" t="s">
        <v>144</v>
      </c>
      <c r="E52" s="1" t="s">
        <v>78</v>
      </c>
      <c r="F52" s="1" t="s">
        <v>253</v>
      </c>
      <c r="G52" s="13">
        <v>0.375</v>
      </c>
      <c r="H52" s="14">
        <v>0.38160879629629635</v>
      </c>
      <c r="I52" s="14">
        <v>0.38489583333333338</v>
      </c>
      <c r="J52" s="14">
        <v>0.38708333333333328</v>
      </c>
      <c r="K52" s="14">
        <v>0.38942129629629635</v>
      </c>
      <c r="L52" s="14">
        <v>0.4334722222222222</v>
      </c>
      <c r="M52" s="14">
        <v>0.40307870370370374</v>
      </c>
      <c r="N52" s="14">
        <v>0.40631944444444446</v>
      </c>
      <c r="O52" s="14">
        <v>0.411099537037037</v>
      </c>
      <c r="P52" s="14">
        <v>0.41616898148148151</v>
      </c>
      <c r="Q52" s="14">
        <v>0.42089120370370375</v>
      </c>
      <c r="R52" s="14">
        <v>0.44739583333333338</v>
      </c>
      <c r="S52" s="14">
        <v>0.45370370370370372</v>
      </c>
      <c r="T52" s="14">
        <v>0.45671296296296293</v>
      </c>
      <c r="U52" s="14">
        <v>0.46400462962962963</v>
      </c>
      <c r="V52" s="14">
        <v>0.46902777777777777</v>
      </c>
      <c r="W52" s="14">
        <v>0.47436342592592595</v>
      </c>
      <c r="X52" s="14">
        <v>0.48222222222222227</v>
      </c>
      <c r="Y52" s="14">
        <v>0.49079861111111112</v>
      </c>
      <c r="Z52" s="14">
        <v>0.49932870370370369</v>
      </c>
      <c r="AA52" s="14">
        <v>0.50774305555555554</v>
      </c>
      <c r="AB52" s="14">
        <v>0.51444444444444448</v>
      </c>
      <c r="AC52" s="14"/>
      <c r="AD52" s="14"/>
      <c r="AE52" s="14"/>
      <c r="AF52" s="14"/>
      <c r="AG52" s="14"/>
      <c r="AH52" s="14">
        <v>0.5230555555555555</v>
      </c>
      <c r="AI52" s="14">
        <f>AH52-G52</f>
        <v>0.1480555555555555</v>
      </c>
      <c r="AJ52" s="14" t="s">
        <v>502</v>
      </c>
      <c r="AK52" s="14">
        <v>0</v>
      </c>
      <c r="AL52" s="14">
        <v>0</v>
      </c>
      <c r="AM52" s="14">
        <f>AI52+AK52-AL52</f>
        <v>0.1480555555555555</v>
      </c>
      <c r="AN52" s="1"/>
    </row>
    <row r="53" spans="1:40">
      <c r="A53" s="12">
        <v>80</v>
      </c>
      <c r="B53" s="19">
        <v>40</v>
      </c>
      <c r="C53" s="26" t="s">
        <v>252</v>
      </c>
      <c r="D53" s="26" t="s">
        <v>144</v>
      </c>
      <c r="E53" s="1" t="s">
        <v>254</v>
      </c>
      <c r="F53" s="1" t="s">
        <v>255</v>
      </c>
      <c r="G53" s="13">
        <v>0.375</v>
      </c>
      <c r="H53" s="14">
        <v>0.38143518518518515</v>
      </c>
      <c r="I53" s="14">
        <v>0.38484953703703706</v>
      </c>
      <c r="J53" s="14">
        <v>0.38699074074074075</v>
      </c>
      <c r="K53" s="14">
        <v>0.38916666666666666</v>
      </c>
      <c r="L53" s="14">
        <v>0.43342592592592594</v>
      </c>
      <c r="M53" s="14">
        <v>0.40302083333333333</v>
      </c>
      <c r="N53" s="14">
        <v>0.40620370370370368</v>
      </c>
      <c r="O53" s="14">
        <v>0.41104166666666669</v>
      </c>
      <c r="P53" s="14">
        <v>0.41608796296296297</v>
      </c>
      <c r="Q53" s="14">
        <v>0.42083333333333334</v>
      </c>
      <c r="R53" s="14">
        <v>0.44743055555555555</v>
      </c>
      <c r="S53" s="14">
        <v>0.45383101851851854</v>
      </c>
      <c r="T53" s="14">
        <v>0.45673611111111106</v>
      </c>
      <c r="U53" s="14">
        <v>0.4640393518518518</v>
      </c>
      <c r="V53" s="14">
        <v>0.4690509259259259</v>
      </c>
      <c r="W53" s="14">
        <v>0.47432870370370367</v>
      </c>
      <c r="X53" s="14">
        <v>0.48297453703703702</v>
      </c>
      <c r="Y53" s="14">
        <v>0.49074074074074076</v>
      </c>
      <c r="Z53" s="14">
        <v>0.49940972222222224</v>
      </c>
      <c r="AA53" s="14">
        <v>0.50767361111111109</v>
      </c>
      <c r="AB53" s="14">
        <v>0.51459490740740743</v>
      </c>
      <c r="AC53" s="14"/>
      <c r="AD53" s="14"/>
      <c r="AE53" s="14"/>
      <c r="AF53" s="14"/>
      <c r="AG53" s="14"/>
      <c r="AH53" s="14">
        <v>0.5230555555555555</v>
      </c>
      <c r="AI53" s="14">
        <f>AH53-G53</f>
        <v>0.1480555555555555</v>
      </c>
      <c r="AJ53" s="14" t="s">
        <v>502</v>
      </c>
      <c r="AK53" s="14">
        <v>0</v>
      </c>
      <c r="AL53" s="14">
        <v>0</v>
      </c>
      <c r="AM53" s="14">
        <f>AI53+AK53-AL53</f>
        <v>0.1480555555555555</v>
      </c>
      <c r="AN53" s="1"/>
    </row>
    <row r="54" spans="1:40">
      <c r="A54" s="12">
        <v>175</v>
      </c>
      <c r="B54" s="18">
        <v>88</v>
      </c>
      <c r="C54" s="25" t="s">
        <v>414</v>
      </c>
      <c r="D54" s="25" t="s">
        <v>144</v>
      </c>
      <c r="E54" s="1" t="s">
        <v>415</v>
      </c>
      <c r="F54" s="1" t="s">
        <v>416</v>
      </c>
      <c r="G54" s="13">
        <v>0.375</v>
      </c>
      <c r="H54" s="34">
        <v>0.41563657407407412</v>
      </c>
      <c r="I54" s="34">
        <v>0.4201388888888889</v>
      </c>
      <c r="J54" s="34">
        <v>0.42388888888888893</v>
      </c>
      <c r="K54" s="34">
        <v>0.42692129629629627</v>
      </c>
      <c r="L54" s="34">
        <v>0.38103009259259263</v>
      </c>
      <c r="M54" s="34">
        <v>0.39024305555555555</v>
      </c>
      <c r="N54" s="34">
        <v>0.39288194444444446</v>
      </c>
      <c r="O54" s="34">
        <v>0.39681712962962962</v>
      </c>
      <c r="P54" s="34"/>
      <c r="Q54" s="34">
        <v>0.40482638888888894</v>
      </c>
      <c r="R54" s="34">
        <v>0.43689814814814815</v>
      </c>
      <c r="S54" s="34">
        <v>0.44312499999999999</v>
      </c>
      <c r="T54" s="34">
        <v>0.44703703703703707</v>
      </c>
      <c r="U54" s="34">
        <v>0.45483796296296292</v>
      </c>
      <c r="V54" s="34">
        <v>0.45961805555555557</v>
      </c>
      <c r="W54" s="34">
        <v>0.46462962962962967</v>
      </c>
      <c r="X54" s="34">
        <v>0.47150462962962963</v>
      </c>
      <c r="Y54" s="34">
        <v>0.47962962962962963</v>
      </c>
      <c r="Z54" s="34">
        <v>0.48754629629629626</v>
      </c>
      <c r="AA54" s="34">
        <v>0.4962847222222222</v>
      </c>
      <c r="AB54" s="34">
        <v>0.50270833333333331</v>
      </c>
      <c r="AC54" s="34"/>
      <c r="AD54" s="34"/>
      <c r="AE54" s="34"/>
      <c r="AF54" s="34"/>
      <c r="AG54" s="34"/>
      <c r="AH54" s="34">
        <v>0.5095601851851852</v>
      </c>
      <c r="AI54" s="14">
        <f>AH54-G54</f>
        <v>0.1345601851851852</v>
      </c>
      <c r="AJ54" s="4" t="s">
        <v>504</v>
      </c>
      <c r="AK54" s="14">
        <v>1.3888888888888888E-2</v>
      </c>
      <c r="AL54" s="14">
        <v>0</v>
      </c>
      <c r="AM54" s="14">
        <f>AI54+AK54-AL54</f>
        <v>0.14844907407407409</v>
      </c>
      <c r="AN54" s="1"/>
    </row>
    <row r="55" spans="1:40">
      <c r="A55" s="12">
        <v>176</v>
      </c>
      <c r="B55" s="19">
        <v>88</v>
      </c>
      <c r="C55" s="26" t="s">
        <v>414</v>
      </c>
      <c r="D55" s="26" t="s">
        <v>144</v>
      </c>
      <c r="E55" s="1" t="s">
        <v>417</v>
      </c>
      <c r="F55" s="1" t="s">
        <v>418</v>
      </c>
      <c r="G55" s="13">
        <v>0.375</v>
      </c>
      <c r="H55" s="34">
        <v>0.41550925925925924</v>
      </c>
      <c r="I55" s="34">
        <v>0.42001157407407402</v>
      </c>
      <c r="J55" s="34">
        <v>0.42370370370370369</v>
      </c>
      <c r="K55" s="34">
        <v>0.4268055555555556</v>
      </c>
      <c r="L55" s="34">
        <v>0.38111111111111112</v>
      </c>
      <c r="M55" s="34">
        <v>0.39021990740740736</v>
      </c>
      <c r="N55" s="34">
        <v>0.3929050925925926</v>
      </c>
      <c r="O55" s="34">
        <v>0.39686342592592588</v>
      </c>
      <c r="P55" s="34"/>
      <c r="Q55" s="34">
        <v>0.40490740740740744</v>
      </c>
      <c r="R55" s="34">
        <v>0.43694444444444441</v>
      </c>
      <c r="S55" s="34">
        <v>0.44324074074074077</v>
      </c>
      <c r="T55" s="34">
        <v>0.44715277777777779</v>
      </c>
      <c r="U55" s="34">
        <v>0.45491898148148152</v>
      </c>
      <c r="V55" s="34">
        <v>0.45969907407407407</v>
      </c>
      <c r="W55" s="34">
        <v>0.4647222222222222</v>
      </c>
      <c r="X55" s="34">
        <v>0.47170138888888885</v>
      </c>
      <c r="Y55" s="34">
        <v>0.47983796296296299</v>
      </c>
      <c r="Z55" s="34">
        <v>0.4876388888888889</v>
      </c>
      <c r="AA55" s="34">
        <v>0.49634259259259261</v>
      </c>
      <c r="AB55" s="34">
        <v>0.50278935185185192</v>
      </c>
      <c r="AC55" s="34"/>
      <c r="AD55" s="34"/>
      <c r="AE55" s="34"/>
      <c r="AF55" s="34"/>
      <c r="AG55" s="34"/>
      <c r="AH55" s="34">
        <v>0.5095601851851852</v>
      </c>
      <c r="AI55" s="14">
        <f>AH55-G55</f>
        <v>0.1345601851851852</v>
      </c>
      <c r="AJ55" s="4" t="s">
        <v>504</v>
      </c>
      <c r="AK55" s="14">
        <v>1.3888888888888888E-2</v>
      </c>
      <c r="AL55" s="14">
        <v>0</v>
      </c>
      <c r="AM55" s="14">
        <f>AI55+AK55-AL55</f>
        <v>0.14844907407407409</v>
      </c>
      <c r="AN55" s="1"/>
    </row>
    <row r="56" spans="1:40">
      <c r="A56" s="12">
        <v>95</v>
      </c>
      <c r="B56" s="18">
        <v>48</v>
      </c>
      <c r="C56" s="25" t="s">
        <v>73</v>
      </c>
      <c r="D56" s="25" t="s">
        <v>168</v>
      </c>
      <c r="E56" s="1" t="s">
        <v>279</v>
      </c>
      <c r="F56" s="1" t="s">
        <v>73</v>
      </c>
      <c r="G56" s="13">
        <v>0.375</v>
      </c>
      <c r="H56" s="14">
        <v>0.38395833333333335</v>
      </c>
      <c r="I56" s="14">
        <v>0.39020833333333332</v>
      </c>
      <c r="J56" s="14">
        <v>0.39509259259259261</v>
      </c>
      <c r="K56" s="14">
        <v>0.3976851851851852</v>
      </c>
      <c r="L56" s="14">
        <v>0.40751157407407407</v>
      </c>
      <c r="M56" s="14">
        <v>0.41740740740740739</v>
      </c>
      <c r="N56" s="14">
        <v>0.42042824074074076</v>
      </c>
      <c r="O56" s="14">
        <v>0.43277777777777776</v>
      </c>
      <c r="P56" s="14">
        <v>0.42788194444444444</v>
      </c>
      <c r="Q56" s="14">
        <v>0.4407638888888889</v>
      </c>
      <c r="R56" s="14">
        <v>0.45091435185185186</v>
      </c>
      <c r="S56" s="14">
        <v>0.45756944444444447</v>
      </c>
      <c r="T56" s="14">
        <v>0.4607060185185185</v>
      </c>
      <c r="U56" s="14">
        <v>0.4672337962962963</v>
      </c>
      <c r="V56" s="14">
        <v>0.47285879629629629</v>
      </c>
      <c r="W56" s="14">
        <v>0.47803240740740738</v>
      </c>
      <c r="X56" s="14">
        <v>0.4853703703703704</v>
      </c>
      <c r="Y56" s="14">
        <v>0.4949305555555556</v>
      </c>
      <c r="Z56" s="14">
        <v>0.50334490740740734</v>
      </c>
      <c r="AA56" s="14">
        <v>0.50973379629629634</v>
      </c>
      <c r="AB56" s="14">
        <v>0.51621527777777776</v>
      </c>
      <c r="AC56" s="14"/>
      <c r="AD56" s="14"/>
      <c r="AE56" s="14"/>
      <c r="AF56" s="14"/>
      <c r="AG56" s="14"/>
      <c r="AH56" s="14">
        <v>0.52349537037037031</v>
      </c>
      <c r="AI56" s="14">
        <f>AH56-G56</f>
        <v>0.14849537037037031</v>
      </c>
      <c r="AJ56" s="14" t="s">
        <v>502</v>
      </c>
      <c r="AK56" s="14">
        <v>0</v>
      </c>
      <c r="AL56" s="14">
        <v>0</v>
      </c>
      <c r="AM56" s="14">
        <f>AI56+AK56-AL56</f>
        <v>0.14849537037037031</v>
      </c>
      <c r="AN56" s="1"/>
    </row>
    <row r="57" spans="1:40">
      <c r="A57" s="12">
        <v>96</v>
      </c>
      <c r="B57" s="19">
        <v>48</v>
      </c>
      <c r="C57" s="26" t="s">
        <v>73</v>
      </c>
      <c r="D57" s="26" t="s">
        <v>168</v>
      </c>
      <c r="E57" s="1" t="s">
        <v>280</v>
      </c>
      <c r="F57" s="1" t="s">
        <v>73</v>
      </c>
      <c r="G57" s="13">
        <v>0.375</v>
      </c>
      <c r="H57" s="14">
        <v>0.38413194444444443</v>
      </c>
      <c r="I57" s="14">
        <v>0.39200231481481485</v>
      </c>
      <c r="J57" s="14">
        <v>0.39523148148148146</v>
      </c>
      <c r="K57" s="14">
        <v>0.39792824074074074</v>
      </c>
      <c r="L57" s="14">
        <v>0.40743055555555557</v>
      </c>
      <c r="M57" s="14">
        <v>0.41740740740740739</v>
      </c>
      <c r="N57" s="14">
        <v>0.42043981481481479</v>
      </c>
      <c r="O57" s="14">
        <v>0.43283564814814812</v>
      </c>
      <c r="P57" s="14">
        <v>0.42770833333333336</v>
      </c>
      <c r="Q57" s="14">
        <v>0.44083333333333335</v>
      </c>
      <c r="R57" s="14">
        <v>0.45082175925925921</v>
      </c>
      <c r="S57" s="14">
        <v>0.45759259259259261</v>
      </c>
      <c r="T57" s="14">
        <v>0.46060185185185182</v>
      </c>
      <c r="U57" s="14">
        <v>0.46729166666666666</v>
      </c>
      <c r="V57" s="14">
        <v>0.47295138888888894</v>
      </c>
      <c r="W57" s="14">
        <v>0.4780787037037037</v>
      </c>
      <c r="X57" s="14">
        <v>0.48541666666666666</v>
      </c>
      <c r="Y57" s="14">
        <v>0.49546296296296299</v>
      </c>
      <c r="Z57" s="14">
        <v>0.50343749999999998</v>
      </c>
      <c r="AA57" s="14">
        <v>0.50987268518518525</v>
      </c>
      <c r="AB57" s="14">
        <v>0.51663194444444438</v>
      </c>
      <c r="AC57" s="14"/>
      <c r="AD57" s="14"/>
      <c r="AE57" s="14"/>
      <c r="AF57" s="14"/>
      <c r="AG57" s="14"/>
      <c r="AH57" s="14">
        <v>0.52349537037037031</v>
      </c>
      <c r="AI57" s="14">
        <f>AH57-G57</f>
        <v>0.14849537037037031</v>
      </c>
      <c r="AJ57" s="14" t="s">
        <v>502</v>
      </c>
      <c r="AK57" s="14">
        <v>0</v>
      </c>
      <c r="AL57" s="14">
        <v>0</v>
      </c>
      <c r="AM57" s="14">
        <f>AI57+AK57-AL57</f>
        <v>0.14849537037037031</v>
      </c>
      <c r="AN57" s="1"/>
    </row>
    <row r="58" spans="1:40">
      <c r="A58" s="12">
        <v>69</v>
      </c>
      <c r="B58" s="18">
        <v>35</v>
      </c>
      <c r="C58" s="25" t="s">
        <v>234</v>
      </c>
      <c r="D58" s="25" t="s">
        <v>168</v>
      </c>
      <c r="E58" s="1" t="s">
        <v>235</v>
      </c>
      <c r="F58" s="1" t="s">
        <v>73</v>
      </c>
      <c r="G58" s="13">
        <v>0.375</v>
      </c>
      <c r="H58" s="14">
        <v>0.39363425925925927</v>
      </c>
      <c r="I58" s="14">
        <v>0.38975694444444442</v>
      </c>
      <c r="J58" s="14">
        <v>0.38560185185185186</v>
      </c>
      <c r="K58" s="14">
        <v>0.38248842592592597</v>
      </c>
      <c r="L58" s="14">
        <v>0.40099537037037036</v>
      </c>
      <c r="M58" s="14">
        <v>0.41378472222222223</v>
      </c>
      <c r="N58" s="14">
        <v>0.41728009259259258</v>
      </c>
      <c r="O58" s="14">
        <v>0.4223263888888889</v>
      </c>
      <c r="P58" s="14">
        <v>0.42712962962962964</v>
      </c>
      <c r="Q58" s="14">
        <v>0.43179398148148151</v>
      </c>
      <c r="R58" s="14">
        <v>0.44750000000000001</v>
      </c>
      <c r="S58" s="14">
        <v>0.45386574074074071</v>
      </c>
      <c r="T58" s="14">
        <v>0.45686342592592594</v>
      </c>
      <c r="U58" s="14">
        <v>0.46732638888888883</v>
      </c>
      <c r="V58" s="14">
        <v>0.47317129629629634</v>
      </c>
      <c r="W58" s="14">
        <v>0.47846064814814815</v>
      </c>
      <c r="X58" s="14">
        <v>0.48570601851851852</v>
      </c>
      <c r="Y58" s="14">
        <v>0.49503472222222222</v>
      </c>
      <c r="Z58" s="14">
        <v>0.50324074074074077</v>
      </c>
      <c r="AA58" s="14">
        <v>0.51243055555555561</v>
      </c>
      <c r="AB58" s="14">
        <v>0.5189583333333333</v>
      </c>
      <c r="AC58" s="14"/>
      <c r="AD58" s="14"/>
      <c r="AE58" s="14"/>
      <c r="AF58" s="14"/>
      <c r="AG58" s="14"/>
      <c r="AH58" s="14">
        <v>0.52591435185185187</v>
      </c>
      <c r="AI58" s="14">
        <f>AH58-G58</f>
        <v>0.15091435185185187</v>
      </c>
      <c r="AJ58" s="14" t="s">
        <v>502</v>
      </c>
      <c r="AK58" s="14">
        <v>0</v>
      </c>
      <c r="AL58" s="14">
        <v>0</v>
      </c>
      <c r="AM58" s="14">
        <f>AI58+AK58-AL58</f>
        <v>0.15091435185185187</v>
      </c>
      <c r="AN58" s="1"/>
    </row>
    <row r="59" spans="1:40">
      <c r="A59" s="12">
        <v>70</v>
      </c>
      <c r="B59" s="19">
        <v>35</v>
      </c>
      <c r="C59" s="26" t="s">
        <v>234</v>
      </c>
      <c r="D59" s="26" t="s">
        <v>168</v>
      </c>
      <c r="E59" s="1" t="s">
        <v>235</v>
      </c>
      <c r="F59" s="1" t="s">
        <v>236</v>
      </c>
      <c r="G59" s="13">
        <v>0.375</v>
      </c>
      <c r="H59" s="14">
        <v>0.39371527777777776</v>
      </c>
      <c r="I59" s="14">
        <v>0.39015046296296302</v>
      </c>
      <c r="J59" s="14">
        <v>0.38597222222222222</v>
      </c>
      <c r="K59" s="14">
        <v>0.38260416666666663</v>
      </c>
      <c r="L59" s="14">
        <v>0.40130787037037036</v>
      </c>
      <c r="M59" s="14">
        <v>0.41412037037037036</v>
      </c>
      <c r="N59" s="14">
        <v>0.41722222222222222</v>
      </c>
      <c r="O59" s="14">
        <v>0.42238425925925926</v>
      </c>
      <c r="P59" s="14">
        <v>0.42717592592592596</v>
      </c>
      <c r="Q59" s="14">
        <v>0.43181712962962965</v>
      </c>
      <c r="R59" s="14">
        <v>0.44722222222222219</v>
      </c>
      <c r="S59" s="14">
        <v>0.45388888888888884</v>
      </c>
      <c r="T59" s="14">
        <v>0.45704861111111111</v>
      </c>
      <c r="U59" s="14">
        <v>0.46747685185185189</v>
      </c>
      <c r="V59" s="14">
        <v>0.47322916666666665</v>
      </c>
      <c r="W59" s="14">
        <v>0.47855324074074074</v>
      </c>
      <c r="X59" s="14">
        <v>0.4858912037037037</v>
      </c>
      <c r="Y59" s="14">
        <v>0.495150462962963</v>
      </c>
      <c r="Z59" s="14">
        <v>0.50320601851851854</v>
      </c>
      <c r="AA59" s="14">
        <v>0.51256944444444441</v>
      </c>
      <c r="AB59" s="14">
        <v>0.51899305555555553</v>
      </c>
      <c r="AC59" s="14"/>
      <c r="AD59" s="14"/>
      <c r="AE59" s="14"/>
      <c r="AF59" s="14"/>
      <c r="AG59" s="14"/>
      <c r="AH59" s="14">
        <v>0.52591435185185187</v>
      </c>
      <c r="AI59" s="14">
        <f>AH59-G59</f>
        <v>0.15091435185185187</v>
      </c>
      <c r="AJ59" s="14" t="s">
        <v>502</v>
      </c>
      <c r="AK59" s="14">
        <v>0</v>
      </c>
      <c r="AL59" s="14">
        <v>0</v>
      </c>
      <c r="AM59" s="14">
        <f>AI59+AK59-AL59</f>
        <v>0.15091435185185187</v>
      </c>
      <c r="AN59" s="1"/>
    </row>
    <row r="60" spans="1:40">
      <c r="A60" s="12">
        <v>185</v>
      </c>
      <c r="B60" s="18">
        <v>93</v>
      </c>
      <c r="C60" s="25" t="s">
        <v>432</v>
      </c>
      <c r="D60" s="25" t="s">
        <v>127</v>
      </c>
      <c r="E60" s="1" t="s">
        <v>93</v>
      </c>
      <c r="F60" s="1" t="s">
        <v>94</v>
      </c>
      <c r="G60" s="13">
        <v>0.375</v>
      </c>
      <c r="H60" s="34">
        <v>0.43172453703703706</v>
      </c>
      <c r="I60" s="34">
        <v>0.42759259259259258</v>
      </c>
      <c r="J60" s="34">
        <v>0.42478009259259258</v>
      </c>
      <c r="K60" s="34">
        <v>0.42162037037037042</v>
      </c>
      <c r="L60" s="34">
        <v>0.38162037037037039</v>
      </c>
      <c r="M60" s="34">
        <v>0.39194444444444443</v>
      </c>
      <c r="N60" s="34">
        <v>0.39486111111111111</v>
      </c>
      <c r="O60" s="34">
        <v>0.39884259259259264</v>
      </c>
      <c r="P60" s="34">
        <v>0.4027662037037037</v>
      </c>
      <c r="Q60" s="34">
        <v>0.40690972222222221</v>
      </c>
      <c r="R60" s="34">
        <v>0.44101851851851853</v>
      </c>
      <c r="S60" s="34">
        <v>0.44714120370370369</v>
      </c>
      <c r="T60" s="34">
        <v>0.45170138888888894</v>
      </c>
      <c r="U60" s="34">
        <v>0.45951388888888894</v>
      </c>
      <c r="V60" s="34">
        <v>0.4649537037037037</v>
      </c>
      <c r="W60" s="34">
        <v>0.47156250000000005</v>
      </c>
      <c r="X60" s="34">
        <v>0.47894675925925928</v>
      </c>
      <c r="Y60" s="34">
        <v>0.49003472222222227</v>
      </c>
      <c r="Z60" s="34">
        <v>0.49864583333333329</v>
      </c>
      <c r="AA60" s="34">
        <v>0.50837962962962957</v>
      </c>
      <c r="AB60" s="34">
        <v>0.5169097222222222</v>
      </c>
      <c r="AC60" s="4"/>
      <c r="AD60" s="4"/>
      <c r="AE60" s="4"/>
      <c r="AF60" s="4"/>
      <c r="AG60" s="4"/>
      <c r="AH60" s="34">
        <v>0.52663194444444439</v>
      </c>
      <c r="AI60" s="14">
        <f>AH60-G60</f>
        <v>0.15163194444444439</v>
      </c>
      <c r="AJ60" s="4" t="s">
        <v>502</v>
      </c>
      <c r="AK60" s="14">
        <v>0</v>
      </c>
      <c r="AL60" s="14">
        <v>0</v>
      </c>
      <c r="AM60" s="14">
        <f>AI60+AK60-AL60</f>
        <v>0.15163194444444439</v>
      </c>
      <c r="AN60" s="1"/>
    </row>
    <row r="61" spans="1:40">
      <c r="A61" s="12">
        <v>186</v>
      </c>
      <c r="B61" s="19">
        <v>93</v>
      </c>
      <c r="C61" s="26" t="s">
        <v>432</v>
      </c>
      <c r="D61" s="26" t="s">
        <v>127</v>
      </c>
      <c r="E61" s="1" t="s">
        <v>50</v>
      </c>
      <c r="F61" s="1" t="s">
        <v>433</v>
      </c>
      <c r="G61" s="13">
        <v>0.375</v>
      </c>
      <c r="H61" s="34">
        <v>0.43159722222222219</v>
      </c>
      <c r="I61" s="34">
        <v>0.42767361111111107</v>
      </c>
      <c r="J61" s="34">
        <v>0.42486111111111113</v>
      </c>
      <c r="K61" s="34">
        <v>0.42168981481481477</v>
      </c>
      <c r="L61" s="34">
        <v>0.38157407407407407</v>
      </c>
      <c r="M61" s="34">
        <v>0.39188657407407407</v>
      </c>
      <c r="N61" s="34">
        <v>0.39488425925925924</v>
      </c>
      <c r="O61" s="34">
        <v>0.39880787037037035</v>
      </c>
      <c r="P61" s="34">
        <v>0.40273148148148147</v>
      </c>
      <c r="Q61" s="34">
        <v>0.40687500000000004</v>
      </c>
      <c r="R61" s="34">
        <v>0.44086805555555553</v>
      </c>
      <c r="S61" s="34">
        <v>0.44707175925925924</v>
      </c>
      <c r="T61" s="34">
        <v>0.45149305555555558</v>
      </c>
      <c r="U61" s="34">
        <v>0.45935185185185184</v>
      </c>
      <c r="V61" s="34">
        <v>0.46479166666666666</v>
      </c>
      <c r="W61" s="34">
        <v>0.47151620370370373</v>
      </c>
      <c r="X61" s="34">
        <v>0.47859953703703706</v>
      </c>
      <c r="Y61" s="34">
        <v>0.4899189814814815</v>
      </c>
      <c r="Z61" s="34">
        <v>0.4984837962962963</v>
      </c>
      <c r="AA61" s="34">
        <v>0.5081944444444445</v>
      </c>
      <c r="AB61" s="34">
        <v>0.51644675925925931</v>
      </c>
      <c r="AC61" s="4"/>
      <c r="AD61" s="4"/>
      <c r="AE61" s="4"/>
      <c r="AF61" s="4"/>
      <c r="AG61" s="4"/>
      <c r="AH61" s="34">
        <v>0.52663194444444439</v>
      </c>
      <c r="AI61" s="14">
        <f>AH61-G61</f>
        <v>0.15163194444444439</v>
      </c>
      <c r="AJ61" s="4" t="s">
        <v>502</v>
      </c>
      <c r="AK61" s="14">
        <v>0</v>
      </c>
      <c r="AL61" s="14">
        <v>0</v>
      </c>
      <c r="AM61" s="14">
        <f>AI61+AK61-AL61</f>
        <v>0.15163194444444439</v>
      </c>
      <c r="AN61" s="1"/>
    </row>
    <row r="62" spans="1:40">
      <c r="A62" s="12">
        <v>135</v>
      </c>
      <c r="B62" s="18">
        <v>68</v>
      </c>
      <c r="C62" s="25" t="s">
        <v>349</v>
      </c>
      <c r="D62" s="25" t="s">
        <v>127</v>
      </c>
      <c r="E62" s="1" t="s">
        <v>350</v>
      </c>
      <c r="F62" s="1" t="s">
        <v>351</v>
      </c>
      <c r="G62" s="13">
        <v>0.375</v>
      </c>
      <c r="H62" s="14">
        <v>0.43138888888888888</v>
      </c>
      <c r="I62" s="14">
        <v>0.4271875</v>
      </c>
      <c r="J62" s="14">
        <v>0.42439814814814819</v>
      </c>
      <c r="K62" s="14">
        <v>0.42081018518518515</v>
      </c>
      <c r="L62" s="14">
        <v>0.38127314814814817</v>
      </c>
      <c r="M62" s="14">
        <v>0.39212962962962966</v>
      </c>
      <c r="N62" s="14">
        <v>0.39500000000000002</v>
      </c>
      <c r="O62" s="14">
        <v>0.39964120370370365</v>
      </c>
      <c r="P62" s="14">
        <v>0.40363425925925928</v>
      </c>
      <c r="Q62" s="14">
        <v>0.40804398148148152</v>
      </c>
      <c r="R62" s="14">
        <v>0.4406018518518518</v>
      </c>
      <c r="S62" s="14">
        <v>0.44717592592592598</v>
      </c>
      <c r="T62" s="14">
        <v>0.45302083333333337</v>
      </c>
      <c r="U62" s="14">
        <v>0.46067129629629627</v>
      </c>
      <c r="V62" s="14">
        <v>0.46717592592592588</v>
      </c>
      <c r="W62" s="14">
        <v>0.47283564814814816</v>
      </c>
      <c r="X62" s="14">
        <v>0.48519675925925926</v>
      </c>
      <c r="Y62" s="14">
        <v>0.49526620370370367</v>
      </c>
      <c r="Z62" s="14">
        <v>0.50356481481481474</v>
      </c>
      <c r="AA62" s="14">
        <v>0.51565972222222223</v>
      </c>
      <c r="AB62" s="14">
        <v>0.52234953703703701</v>
      </c>
      <c r="AC62" s="14"/>
      <c r="AD62" s="14"/>
      <c r="AE62" s="14"/>
      <c r="AF62" s="14"/>
      <c r="AG62" s="14"/>
      <c r="AH62" s="14">
        <v>0.52975694444444443</v>
      </c>
      <c r="AI62" s="14">
        <f>AH62-G62</f>
        <v>0.15475694444444443</v>
      </c>
      <c r="AJ62" s="14" t="s">
        <v>502</v>
      </c>
      <c r="AK62" s="14">
        <v>0</v>
      </c>
      <c r="AL62" s="14">
        <v>0</v>
      </c>
      <c r="AM62" s="14">
        <f>AI62+AK62-AL62</f>
        <v>0.15475694444444443</v>
      </c>
      <c r="AN62" s="1"/>
    </row>
    <row r="63" spans="1:40">
      <c r="A63" s="12">
        <v>136</v>
      </c>
      <c r="B63" s="19">
        <v>68</v>
      </c>
      <c r="C63" s="26" t="s">
        <v>349</v>
      </c>
      <c r="D63" s="26" t="s">
        <v>127</v>
      </c>
      <c r="E63" s="1" t="s">
        <v>54</v>
      </c>
      <c r="F63" s="1" t="s">
        <v>352</v>
      </c>
      <c r="G63" s="13">
        <v>0.375</v>
      </c>
      <c r="H63" s="14">
        <v>0.43150462962962965</v>
      </c>
      <c r="I63" s="14">
        <v>0.42726851851851855</v>
      </c>
      <c r="J63" s="14">
        <v>0.42456018518518518</v>
      </c>
      <c r="K63" s="14">
        <v>0.42092592592592593</v>
      </c>
      <c r="L63" s="14">
        <v>0.38125000000000003</v>
      </c>
      <c r="M63" s="14">
        <v>0.39178240740740744</v>
      </c>
      <c r="N63" s="14">
        <v>0.39498842592592592</v>
      </c>
      <c r="O63" s="14">
        <v>0.39962962962962961</v>
      </c>
      <c r="P63" s="14">
        <v>0.40357638888888886</v>
      </c>
      <c r="Q63" s="14">
        <v>0.40800925925925924</v>
      </c>
      <c r="R63" s="14">
        <v>0.44049768518518517</v>
      </c>
      <c r="S63" s="14">
        <v>0.44709490740740737</v>
      </c>
      <c r="T63" s="14">
        <v>0.45304398148148151</v>
      </c>
      <c r="U63" s="14">
        <v>0.46064814814814814</v>
      </c>
      <c r="V63" s="14">
        <v>0.46709490740740739</v>
      </c>
      <c r="W63" s="14">
        <v>0.47236111111111106</v>
      </c>
      <c r="X63" s="14">
        <v>0.4850694444444445</v>
      </c>
      <c r="Y63" s="14">
        <v>0.49409722222222219</v>
      </c>
      <c r="Z63" s="14">
        <v>0.50359953703703708</v>
      </c>
      <c r="AA63" s="14">
        <v>0.51560185185185181</v>
      </c>
      <c r="AB63" s="14">
        <v>0.52230324074074075</v>
      </c>
      <c r="AC63" s="14"/>
      <c r="AD63" s="14"/>
      <c r="AE63" s="14"/>
      <c r="AF63" s="14"/>
      <c r="AG63" s="14"/>
      <c r="AH63" s="14">
        <v>0.52975694444444443</v>
      </c>
      <c r="AI63" s="14">
        <f>AH63-G63</f>
        <v>0.15475694444444443</v>
      </c>
      <c r="AJ63" s="14" t="s">
        <v>502</v>
      </c>
      <c r="AK63" s="14">
        <v>0</v>
      </c>
      <c r="AL63" s="14">
        <v>0</v>
      </c>
      <c r="AM63" s="14">
        <f>AI63+AK63-AL63</f>
        <v>0.15475694444444443</v>
      </c>
      <c r="AN63" s="1"/>
    </row>
    <row r="64" spans="1:40">
      <c r="A64" s="12">
        <v>151</v>
      </c>
      <c r="B64" s="18">
        <v>76</v>
      </c>
      <c r="C64" s="25" t="s">
        <v>372</v>
      </c>
      <c r="D64" s="25" t="s">
        <v>168</v>
      </c>
      <c r="E64" s="1" t="s">
        <v>373</v>
      </c>
      <c r="F64" s="1" t="s">
        <v>374</v>
      </c>
      <c r="G64" s="13">
        <v>0.375</v>
      </c>
      <c r="H64" s="34">
        <v>0.41005787037037034</v>
      </c>
      <c r="I64" s="34">
        <v>0.4138310185185185</v>
      </c>
      <c r="J64" s="34">
        <v>0.41660879629629632</v>
      </c>
      <c r="K64" s="34">
        <v>0.41896990740740742</v>
      </c>
      <c r="L64" s="34">
        <v>0.38064814814814812</v>
      </c>
      <c r="M64" s="34">
        <v>0.3891087962962963</v>
      </c>
      <c r="N64" s="34">
        <v>0.39159722222222221</v>
      </c>
      <c r="O64" s="34">
        <v>0.39479166666666665</v>
      </c>
      <c r="P64" s="34">
        <v>0.39804398148148151</v>
      </c>
      <c r="Q64" s="34">
        <v>0.40141203703703704</v>
      </c>
      <c r="R64" s="34">
        <v>0.42820601851851853</v>
      </c>
      <c r="S64" s="34">
        <v>0.43310185185185185</v>
      </c>
      <c r="T64" s="34">
        <v>0.43597222222222221</v>
      </c>
      <c r="U64" s="34">
        <v>0.44166666666666665</v>
      </c>
      <c r="V64" s="34">
        <v>0.44648148148148148</v>
      </c>
      <c r="W64" s="34"/>
      <c r="X64" s="34">
        <v>0.47013888888888888</v>
      </c>
      <c r="Y64" s="34">
        <v>0.47866898148148151</v>
      </c>
      <c r="Z64" s="34">
        <v>0.4896064814814815</v>
      </c>
      <c r="AA64" s="34">
        <v>0.50091435185185185</v>
      </c>
      <c r="AB64" s="34">
        <v>0.50836805555555553</v>
      </c>
      <c r="AC64" s="34"/>
      <c r="AD64" s="34"/>
      <c r="AE64" s="34"/>
      <c r="AF64" s="34"/>
      <c r="AG64" s="34"/>
      <c r="AH64" s="34">
        <v>0.516087962962963</v>
      </c>
      <c r="AI64" s="14">
        <f>AH64-G64</f>
        <v>0.141087962962963</v>
      </c>
      <c r="AJ64" s="4" t="s">
        <v>505</v>
      </c>
      <c r="AK64" s="14">
        <v>1.3888888888888888E-2</v>
      </c>
      <c r="AL64" s="14">
        <v>0</v>
      </c>
      <c r="AM64" s="14">
        <f>AI64+AK64-AL64</f>
        <v>0.15497685185185189</v>
      </c>
      <c r="AN64" s="1"/>
    </row>
    <row r="65" spans="1:40">
      <c r="A65" s="12">
        <v>152</v>
      </c>
      <c r="B65" s="19">
        <v>76</v>
      </c>
      <c r="C65" s="26" t="s">
        <v>372</v>
      </c>
      <c r="D65" s="26" t="s">
        <v>168</v>
      </c>
      <c r="E65" s="1" t="s">
        <v>375</v>
      </c>
      <c r="F65" s="1" t="s">
        <v>376</v>
      </c>
      <c r="G65" s="13">
        <v>0.375</v>
      </c>
      <c r="H65" s="34">
        <v>0.40991898148148148</v>
      </c>
      <c r="I65" s="34">
        <v>0.41375000000000001</v>
      </c>
      <c r="J65" s="34">
        <v>0.41651620370370374</v>
      </c>
      <c r="K65" s="34">
        <v>0.41887731481481483</v>
      </c>
      <c r="L65" s="34">
        <v>0.38072916666666662</v>
      </c>
      <c r="M65" s="34">
        <v>0.38913194444444449</v>
      </c>
      <c r="N65" s="34">
        <v>0.39156250000000004</v>
      </c>
      <c r="O65" s="34">
        <v>0.39478009259259261</v>
      </c>
      <c r="P65" s="34">
        <v>0.39812500000000001</v>
      </c>
      <c r="Q65" s="34">
        <v>0.40138888888888885</v>
      </c>
      <c r="R65" s="34">
        <v>0.42825231481481479</v>
      </c>
      <c r="S65" s="34">
        <v>0.43322916666666672</v>
      </c>
      <c r="T65" s="34">
        <v>0.43611111111111112</v>
      </c>
      <c r="U65" s="34">
        <v>0.4418171296296296</v>
      </c>
      <c r="V65" s="34">
        <v>0.44656249999999997</v>
      </c>
      <c r="W65" s="34"/>
      <c r="X65" s="34">
        <v>0.47108796296296296</v>
      </c>
      <c r="Y65" s="34">
        <v>0.47873842592592591</v>
      </c>
      <c r="Z65" s="34">
        <v>0.48974537037037041</v>
      </c>
      <c r="AA65" s="34">
        <v>0.50100694444444438</v>
      </c>
      <c r="AB65" s="34">
        <v>0.50843749999999999</v>
      </c>
      <c r="AC65" s="34"/>
      <c r="AD65" s="34"/>
      <c r="AE65" s="34"/>
      <c r="AF65" s="34"/>
      <c r="AG65" s="34"/>
      <c r="AH65" s="34">
        <v>0.516087962962963</v>
      </c>
      <c r="AI65" s="14">
        <f>AH65-G65</f>
        <v>0.141087962962963</v>
      </c>
      <c r="AJ65" s="4" t="s">
        <v>505</v>
      </c>
      <c r="AK65" s="14">
        <v>1.3888888888888888E-2</v>
      </c>
      <c r="AL65" s="14">
        <v>0</v>
      </c>
      <c r="AM65" s="14">
        <f>AI65+AK65-AL65</f>
        <v>0.15497685185185189</v>
      </c>
      <c r="AN65" s="1"/>
    </row>
    <row r="66" spans="1:40">
      <c r="A66" s="12">
        <v>82</v>
      </c>
      <c r="B66" s="18">
        <v>41</v>
      </c>
      <c r="C66" s="25" t="s">
        <v>256</v>
      </c>
      <c r="D66" s="25" t="s">
        <v>127</v>
      </c>
      <c r="E66" s="1" t="s">
        <v>43</v>
      </c>
      <c r="F66" s="1" t="s">
        <v>257</v>
      </c>
      <c r="G66" s="13">
        <v>0.375</v>
      </c>
      <c r="H66" s="14">
        <v>0.39414351851851853</v>
      </c>
      <c r="I66" s="14">
        <v>0.39047453703703705</v>
      </c>
      <c r="J66" s="14">
        <v>0.38672453703703707</v>
      </c>
      <c r="K66" s="14">
        <v>0.38339120370370372</v>
      </c>
      <c r="L66" s="14">
        <v>0.40226851851851847</v>
      </c>
      <c r="M66" s="14">
        <v>0.43164351851851851</v>
      </c>
      <c r="N66" s="14">
        <v>0.42721064814814813</v>
      </c>
      <c r="O66" s="14">
        <v>0.42276620370370371</v>
      </c>
      <c r="P66" s="14">
        <v>0.41615740740740742</v>
      </c>
      <c r="Q66" s="14">
        <v>0.41137731481481482</v>
      </c>
      <c r="R66" s="14">
        <v>0.44821759259259258</v>
      </c>
      <c r="S66" s="14">
        <v>0.45407407407407407</v>
      </c>
      <c r="T66" s="14">
        <v>0.45746527777777773</v>
      </c>
      <c r="U66" s="14">
        <v>0.46460648148148148</v>
      </c>
      <c r="V66" s="14">
        <v>0.47057870370370369</v>
      </c>
      <c r="W66" s="14">
        <v>0.47630787037037042</v>
      </c>
      <c r="X66" s="14">
        <v>0.48476851851851849</v>
      </c>
      <c r="Y66" s="14">
        <v>0.49438657407407405</v>
      </c>
      <c r="Z66" s="14">
        <v>0.50353009259259263</v>
      </c>
      <c r="AA66" s="14">
        <v>0.51471064814814815</v>
      </c>
      <c r="AB66" s="14">
        <v>0.52223379629629629</v>
      </c>
      <c r="AC66" s="14"/>
      <c r="AD66" s="14"/>
      <c r="AE66" s="14"/>
      <c r="AF66" s="14"/>
      <c r="AG66" s="14"/>
      <c r="AH66" s="14">
        <v>0.53</v>
      </c>
      <c r="AI66" s="14">
        <f>AH66-G66</f>
        <v>0.15500000000000003</v>
      </c>
      <c r="AJ66" s="14" t="s">
        <v>502</v>
      </c>
      <c r="AK66" s="14">
        <v>0</v>
      </c>
      <c r="AL66" s="14">
        <v>0</v>
      </c>
      <c r="AM66" s="14">
        <f>AI66+AK66-AL66</f>
        <v>0.15500000000000003</v>
      </c>
      <c r="AN66" s="1"/>
    </row>
    <row r="67" spans="1:40">
      <c r="A67" s="12">
        <v>81</v>
      </c>
      <c r="B67" s="19">
        <v>41</v>
      </c>
      <c r="C67" s="26" t="s">
        <v>256</v>
      </c>
      <c r="D67" s="26" t="s">
        <v>127</v>
      </c>
      <c r="E67" s="1" t="s">
        <v>62</v>
      </c>
      <c r="F67" s="1" t="s">
        <v>61</v>
      </c>
      <c r="G67" s="13">
        <v>0.375</v>
      </c>
      <c r="H67" s="14">
        <v>0.39421296296296293</v>
      </c>
      <c r="I67" s="14">
        <v>0.39056712962962964</v>
      </c>
      <c r="J67" s="14">
        <v>0.38679398148148153</v>
      </c>
      <c r="K67" s="14">
        <v>0.38362268518518516</v>
      </c>
      <c r="L67" s="14">
        <v>0.40230324074074075</v>
      </c>
      <c r="M67" s="14">
        <v>0.43204861111111109</v>
      </c>
      <c r="N67" s="14">
        <v>0.42724537037037041</v>
      </c>
      <c r="O67" s="14">
        <v>0.42281250000000004</v>
      </c>
      <c r="P67" s="14">
        <v>0.41620370370370369</v>
      </c>
      <c r="Q67" s="14">
        <v>0.41134259259259259</v>
      </c>
      <c r="R67" s="14">
        <v>0.44832175925925927</v>
      </c>
      <c r="S67" s="14">
        <v>0.45415509259259257</v>
      </c>
      <c r="T67" s="14">
        <v>0.45753472222222219</v>
      </c>
      <c r="U67" s="14">
        <v>0.46464120370370371</v>
      </c>
      <c r="V67" s="14">
        <v>0.47063657407407405</v>
      </c>
      <c r="W67" s="14">
        <v>0.47642361111111109</v>
      </c>
      <c r="X67" s="14">
        <v>0.48466435185185186</v>
      </c>
      <c r="Y67" s="14">
        <v>0.49451388888888892</v>
      </c>
      <c r="Z67" s="14">
        <v>0.50362268518518516</v>
      </c>
      <c r="AA67" s="14">
        <v>0.51450231481481479</v>
      </c>
      <c r="AB67" s="14">
        <v>0.52209490740740738</v>
      </c>
      <c r="AC67" s="14"/>
      <c r="AD67" s="14"/>
      <c r="AE67" s="14"/>
      <c r="AF67" s="14"/>
      <c r="AG67" s="14"/>
      <c r="AH67" s="14">
        <v>0.53002314814814822</v>
      </c>
      <c r="AI67" s="14">
        <f>AH67-G67</f>
        <v>0.15502314814814822</v>
      </c>
      <c r="AJ67" s="14" t="s">
        <v>502</v>
      </c>
      <c r="AK67" s="14">
        <v>0</v>
      </c>
      <c r="AL67" s="14">
        <v>0</v>
      </c>
      <c r="AM67" s="14">
        <f>AI67+AK67-AL67</f>
        <v>0.15502314814814822</v>
      </c>
      <c r="AN67" s="1"/>
    </row>
    <row r="68" spans="1:40">
      <c r="A68" s="12">
        <v>125</v>
      </c>
      <c r="B68" s="18">
        <v>63</v>
      </c>
      <c r="C68" s="25" t="s">
        <v>330</v>
      </c>
      <c r="D68" s="25" t="s">
        <v>168</v>
      </c>
      <c r="E68" s="1" t="s">
        <v>331</v>
      </c>
      <c r="F68" s="1" t="s">
        <v>332</v>
      </c>
      <c r="G68" s="13">
        <v>0.375</v>
      </c>
      <c r="H68" s="14">
        <v>0.42299768518518516</v>
      </c>
      <c r="I68" s="14">
        <v>0.42719907407407409</v>
      </c>
      <c r="J68" s="14">
        <v>0.4316550925925926</v>
      </c>
      <c r="K68" s="14">
        <v>0.43421296296296297</v>
      </c>
      <c r="L68" s="14">
        <v>0.38165509259259256</v>
      </c>
      <c r="M68" s="14">
        <v>0.41016203703703707</v>
      </c>
      <c r="N68" s="14">
        <v>0.40605324074074073</v>
      </c>
      <c r="O68" s="14">
        <v>0.40163194444444444</v>
      </c>
      <c r="P68" s="14">
        <v>0.39662037037037035</v>
      </c>
      <c r="Q68" s="14">
        <v>0.39196759259259256</v>
      </c>
      <c r="R68" s="14">
        <v>0.4470601851851852</v>
      </c>
      <c r="S68" s="14">
        <v>0.45324074074074078</v>
      </c>
      <c r="T68" s="14">
        <v>0.45653935185185185</v>
      </c>
      <c r="U68" s="14">
        <v>0.46370370370370373</v>
      </c>
      <c r="V68" s="14">
        <v>0.47012731481481485</v>
      </c>
      <c r="W68" s="14">
        <v>0.47601851851851856</v>
      </c>
      <c r="X68" s="14">
        <v>0.48383101851851856</v>
      </c>
      <c r="Y68" s="14">
        <v>0.49351851851851852</v>
      </c>
      <c r="Z68" s="14">
        <v>0.50692129629629623</v>
      </c>
      <c r="AA68" s="14">
        <v>0.51594907407407409</v>
      </c>
      <c r="AB68" s="14">
        <v>0.52391203703703704</v>
      </c>
      <c r="AC68" s="14"/>
      <c r="AD68" s="14"/>
      <c r="AE68" s="14"/>
      <c r="AF68" s="14"/>
      <c r="AG68" s="14"/>
      <c r="AH68" s="14">
        <v>0.5310879629629629</v>
      </c>
      <c r="AI68" s="14">
        <f>AH68-G68</f>
        <v>0.1560879629629629</v>
      </c>
      <c r="AJ68" s="14" t="s">
        <v>502</v>
      </c>
      <c r="AK68" s="14">
        <v>0</v>
      </c>
      <c r="AL68" s="14">
        <v>0</v>
      </c>
      <c r="AM68" s="14">
        <f>AI68+AK68-AL68</f>
        <v>0.1560879629629629</v>
      </c>
      <c r="AN68" s="1"/>
    </row>
    <row r="69" spans="1:40">
      <c r="A69" s="12">
        <v>126</v>
      </c>
      <c r="B69" s="19">
        <v>63</v>
      </c>
      <c r="C69" s="26" t="s">
        <v>330</v>
      </c>
      <c r="D69" s="26" t="s">
        <v>168</v>
      </c>
      <c r="E69" s="1" t="s">
        <v>333</v>
      </c>
      <c r="F69" s="1" t="s">
        <v>332</v>
      </c>
      <c r="G69" s="13">
        <v>0.375</v>
      </c>
      <c r="H69" s="14">
        <v>0.4231712962962963</v>
      </c>
      <c r="I69" s="14">
        <v>0.42736111111111108</v>
      </c>
      <c r="J69" s="14">
        <v>0.43111111111111117</v>
      </c>
      <c r="K69" s="14">
        <v>0.43434027777777778</v>
      </c>
      <c r="L69" s="14">
        <v>0.38168981481481484</v>
      </c>
      <c r="M69" s="14">
        <v>0.41017361111111111</v>
      </c>
      <c r="N69" s="14">
        <v>0.40607638888888892</v>
      </c>
      <c r="O69" s="14">
        <v>0.40158564814814812</v>
      </c>
      <c r="P69" s="14">
        <v>0.39643518518518522</v>
      </c>
      <c r="Q69" s="14">
        <v>0.39193287037037039</v>
      </c>
      <c r="R69" s="14">
        <v>0.44697916666666665</v>
      </c>
      <c r="S69" s="14">
        <v>0.45320601851851849</v>
      </c>
      <c r="T69" s="14">
        <v>0.45650462962962962</v>
      </c>
      <c r="U69" s="14">
        <v>0.46366898148148145</v>
      </c>
      <c r="V69" s="14">
        <v>0.47002314814814811</v>
      </c>
      <c r="W69" s="14">
        <v>0.47621527777777778</v>
      </c>
      <c r="X69" s="14">
        <v>0.48378472222222224</v>
      </c>
      <c r="Y69" s="14">
        <v>0.49346064814814811</v>
      </c>
      <c r="Z69" s="14">
        <v>0.50678240740740743</v>
      </c>
      <c r="AA69" s="14">
        <v>0.51590277777777771</v>
      </c>
      <c r="AB69" s="14">
        <v>0.52383101851851854</v>
      </c>
      <c r="AC69" s="14"/>
      <c r="AD69" s="14"/>
      <c r="AE69" s="14"/>
      <c r="AF69" s="14"/>
      <c r="AG69" s="14"/>
      <c r="AH69" s="14">
        <v>0.5310879629629629</v>
      </c>
      <c r="AI69" s="14">
        <f>AH69-G69</f>
        <v>0.1560879629629629</v>
      </c>
      <c r="AJ69" s="14" t="s">
        <v>502</v>
      </c>
      <c r="AK69" s="14">
        <v>0</v>
      </c>
      <c r="AL69" s="14">
        <v>0</v>
      </c>
      <c r="AM69" s="14">
        <f>AI69+AK69-AL69</f>
        <v>0.1560879629629629</v>
      </c>
      <c r="AN69" s="1"/>
    </row>
    <row r="70" spans="1:40">
      <c r="A70" s="12">
        <v>139</v>
      </c>
      <c r="B70" s="18">
        <v>70</v>
      </c>
      <c r="C70" s="25" t="s">
        <v>353</v>
      </c>
      <c r="D70" s="25" t="s">
        <v>168</v>
      </c>
      <c r="E70" s="1" t="s">
        <v>354</v>
      </c>
      <c r="F70" s="1" t="s">
        <v>355</v>
      </c>
      <c r="G70" s="13">
        <v>0.375</v>
      </c>
      <c r="H70" s="14">
        <v>0.41835648148148147</v>
      </c>
      <c r="I70" s="14">
        <v>0.4223263888888889</v>
      </c>
      <c r="J70" s="14">
        <v>0.42533564814814812</v>
      </c>
      <c r="K70" s="14">
        <v>0.4284722222222222</v>
      </c>
      <c r="L70" s="14">
        <v>0.40857638888888892</v>
      </c>
      <c r="M70" s="14">
        <v>0.39924768518518516</v>
      </c>
      <c r="N70" s="14">
        <v>0.39586805555555554</v>
      </c>
      <c r="O70" s="14">
        <v>0.39175925925925931</v>
      </c>
      <c r="P70" s="14">
        <v>0.3871296296296296</v>
      </c>
      <c r="Q70" s="14">
        <v>0.38325231481481481</v>
      </c>
      <c r="R70" s="14">
        <v>0.43960648148148151</v>
      </c>
      <c r="S70" s="14">
        <v>0.44505787037037042</v>
      </c>
      <c r="T70" s="14">
        <v>0.44856481481481486</v>
      </c>
      <c r="U70" s="14">
        <v>0.45516203703703706</v>
      </c>
      <c r="V70" s="14">
        <v>0.46127314814814818</v>
      </c>
      <c r="W70" s="14">
        <v>0.46711805555555558</v>
      </c>
      <c r="X70" s="14">
        <v>0.47577546296296297</v>
      </c>
      <c r="Y70" s="14">
        <v>0.48517361111111112</v>
      </c>
      <c r="Z70" s="14">
        <v>0.5038541666666666</v>
      </c>
      <c r="AA70" s="14">
        <v>0.51575231481481476</v>
      </c>
      <c r="AB70" s="14">
        <v>0.52248842592592593</v>
      </c>
      <c r="AC70" s="14"/>
      <c r="AD70" s="14"/>
      <c r="AE70" s="14"/>
      <c r="AF70" s="14"/>
      <c r="AG70" s="14"/>
      <c r="AH70" s="14">
        <v>0.53267361111111111</v>
      </c>
      <c r="AI70" s="14">
        <f>AH70-G70</f>
        <v>0.15767361111111111</v>
      </c>
      <c r="AJ70" s="14" t="s">
        <v>502</v>
      </c>
      <c r="AK70" s="14">
        <v>0</v>
      </c>
      <c r="AL70" s="14">
        <v>0</v>
      </c>
      <c r="AM70" s="14">
        <f>AI70+AK70-AL70</f>
        <v>0.15767361111111111</v>
      </c>
      <c r="AN70" s="1"/>
    </row>
    <row r="71" spans="1:40">
      <c r="A71" s="12">
        <v>140</v>
      </c>
      <c r="B71" s="19">
        <v>70</v>
      </c>
      <c r="C71" s="26" t="s">
        <v>353</v>
      </c>
      <c r="D71" s="26" t="s">
        <v>168</v>
      </c>
      <c r="E71" s="1" t="s">
        <v>356</v>
      </c>
      <c r="F71" s="1" t="s">
        <v>37</v>
      </c>
      <c r="G71" s="13">
        <v>0.375</v>
      </c>
      <c r="H71" s="14">
        <v>0.41835648148148147</v>
      </c>
      <c r="I71" s="14">
        <v>0.42243055555555559</v>
      </c>
      <c r="J71" s="14">
        <v>0.42549768518518521</v>
      </c>
      <c r="K71" s="14">
        <v>0.42855324074074069</v>
      </c>
      <c r="L71" s="14">
        <v>0.40871527777777777</v>
      </c>
      <c r="M71" s="14">
        <v>0.40002314814814816</v>
      </c>
      <c r="N71" s="14">
        <v>0.39612268518518517</v>
      </c>
      <c r="O71" s="14">
        <v>0.3918402777777778</v>
      </c>
      <c r="P71" s="14">
        <v>0.38716435185185188</v>
      </c>
      <c r="Q71" s="14">
        <v>0.38327546296296294</v>
      </c>
      <c r="R71" s="14">
        <v>0.43958333333333338</v>
      </c>
      <c r="S71" s="14">
        <v>0.44512731481481477</v>
      </c>
      <c r="T71" s="14">
        <v>0.44848379629629626</v>
      </c>
      <c r="U71" s="14">
        <v>0.45525462962962965</v>
      </c>
      <c r="V71" s="14">
        <v>0.46150462962962963</v>
      </c>
      <c r="W71" s="14">
        <v>0.46702546296296293</v>
      </c>
      <c r="X71" s="14">
        <v>0.47575231481481484</v>
      </c>
      <c r="Y71" s="14">
        <v>0.48526620370370371</v>
      </c>
      <c r="Z71" s="14">
        <v>0.50390046296296298</v>
      </c>
      <c r="AA71" s="14">
        <v>0.51579861111111114</v>
      </c>
      <c r="AB71" s="14">
        <v>0.52241898148148147</v>
      </c>
      <c r="AC71" s="14"/>
      <c r="AD71" s="14"/>
      <c r="AE71" s="14"/>
      <c r="AF71" s="14"/>
      <c r="AG71" s="14"/>
      <c r="AH71" s="14">
        <v>0.53267361111111111</v>
      </c>
      <c r="AI71" s="14">
        <f>AH71-G71</f>
        <v>0.15767361111111111</v>
      </c>
      <c r="AJ71" s="14" t="s">
        <v>502</v>
      </c>
      <c r="AK71" s="14">
        <v>0</v>
      </c>
      <c r="AL71" s="14">
        <v>0</v>
      </c>
      <c r="AM71" s="14">
        <f>AI71+AK71-AL71</f>
        <v>0.15767361111111111</v>
      </c>
      <c r="AN71" s="1"/>
    </row>
    <row r="72" spans="1:40">
      <c r="A72" s="12">
        <v>193</v>
      </c>
      <c r="B72" s="18">
        <v>97</v>
      </c>
      <c r="C72" s="25" t="s">
        <v>446</v>
      </c>
      <c r="D72" s="25" t="s">
        <v>144</v>
      </c>
      <c r="E72" s="1" t="s">
        <v>447</v>
      </c>
      <c r="F72" s="1" t="s">
        <v>448</v>
      </c>
      <c r="G72" s="13">
        <v>0.375</v>
      </c>
      <c r="H72" s="34">
        <v>0.41856481481481483</v>
      </c>
      <c r="I72" s="34">
        <v>0.42656250000000001</v>
      </c>
      <c r="J72" s="34">
        <v>0.42971064814814813</v>
      </c>
      <c r="K72" s="34">
        <v>0.43266203703703704</v>
      </c>
      <c r="L72" s="34">
        <v>0.38092592592592589</v>
      </c>
      <c r="M72" s="34">
        <v>0.39149305555555558</v>
      </c>
      <c r="N72" s="34">
        <v>0.39482638888888894</v>
      </c>
      <c r="O72" s="34">
        <v>0.39899305555555559</v>
      </c>
      <c r="P72" s="34">
        <v>0.40299768518518514</v>
      </c>
      <c r="Q72" s="34">
        <v>0.4071643518518519</v>
      </c>
      <c r="R72" s="34">
        <v>0.44689814814814816</v>
      </c>
      <c r="S72" s="34">
        <v>0.45300925925925922</v>
      </c>
      <c r="T72" s="34">
        <v>0.45666666666666672</v>
      </c>
      <c r="U72" s="34">
        <v>0.46317129629629633</v>
      </c>
      <c r="V72" s="34">
        <v>0.46918981481481481</v>
      </c>
      <c r="W72" s="34">
        <v>0.47579861111111116</v>
      </c>
      <c r="X72" s="34">
        <v>0.48313657407407407</v>
      </c>
      <c r="Y72" s="34">
        <v>0.49120370370370375</v>
      </c>
      <c r="Z72" s="34">
        <v>0.50571759259259264</v>
      </c>
      <c r="AA72" s="34">
        <v>0.51701388888888888</v>
      </c>
      <c r="AB72" s="34">
        <v>0.52645833333333336</v>
      </c>
      <c r="AC72" s="4"/>
      <c r="AD72" s="4"/>
      <c r="AE72" s="4"/>
      <c r="AF72" s="4"/>
      <c r="AG72" s="4"/>
      <c r="AH72" s="34">
        <v>0.53626157407407404</v>
      </c>
      <c r="AI72" s="14">
        <f>AH72-G72</f>
        <v>0.16126157407407404</v>
      </c>
      <c r="AJ72" s="4" t="s">
        <v>502</v>
      </c>
      <c r="AK72" s="14">
        <v>0</v>
      </c>
      <c r="AL72" s="14">
        <v>0</v>
      </c>
      <c r="AM72" s="14">
        <f>AI72+AK72-AL72</f>
        <v>0.16126157407407404</v>
      </c>
      <c r="AN72" s="1"/>
    </row>
    <row r="73" spans="1:40">
      <c r="A73" s="12">
        <v>194</v>
      </c>
      <c r="B73" s="19">
        <v>97</v>
      </c>
      <c r="C73" s="26" t="s">
        <v>446</v>
      </c>
      <c r="D73" s="26" t="s">
        <v>144</v>
      </c>
      <c r="E73" s="1" t="s">
        <v>48</v>
      </c>
      <c r="F73" s="1" t="s">
        <v>449</v>
      </c>
      <c r="G73" s="13">
        <v>0.375</v>
      </c>
      <c r="H73" s="34">
        <v>0.41883101851851851</v>
      </c>
      <c r="I73" s="34">
        <v>0.426724537037037</v>
      </c>
      <c r="J73" s="34">
        <v>0.42979166666666663</v>
      </c>
      <c r="K73" s="34">
        <v>0.43276620370370367</v>
      </c>
      <c r="L73" s="34">
        <v>0.38096064814814817</v>
      </c>
      <c r="M73" s="34">
        <v>0.39152777777777775</v>
      </c>
      <c r="N73" s="34">
        <v>0.39479166666666665</v>
      </c>
      <c r="O73" s="34">
        <v>0.39902777777777776</v>
      </c>
      <c r="P73" s="34">
        <v>0.40303240740740742</v>
      </c>
      <c r="Q73" s="34">
        <v>0.40719907407407407</v>
      </c>
      <c r="R73" s="34">
        <v>0.44684027777777779</v>
      </c>
      <c r="S73" s="34">
        <v>0.45313657407407404</v>
      </c>
      <c r="T73" s="34">
        <v>0.45664351851851853</v>
      </c>
      <c r="U73" s="34">
        <v>0.4632175925925926</v>
      </c>
      <c r="V73" s="34">
        <v>0.46914351851851849</v>
      </c>
      <c r="W73" s="34">
        <v>0.47568287037037038</v>
      </c>
      <c r="X73" s="34">
        <v>0.48309027777777774</v>
      </c>
      <c r="Y73" s="34">
        <v>0.49130787037037038</v>
      </c>
      <c r="Z73" s="34">
        <v>0.50563657407407414</v>
      </c>
      <c r="AA73" s="34">
        <v>0.51706018518518515</v>
      </c>
      <c r="AB73" s="34">
        <v>0.52636574074074072</v>
      </c>
      <c r="AC73" s="4"/>
      <c r="AD73" s="4"/>
      <c r="AE73" s="4"/>
      <c r="AF73" s="4"/>
      <c r="AG73" s="4"/>
      <c r="AH73" s="34">
        <v>0.53626157407407404</v>
      </c>
      <c r="AI73" s="14">
        <f>AH73-G73</f>
        <v>0.16126157407407404</v>
      </c>
      <c r="AJ73" s="4" t="s">
        <v>502</v>
      </c>
      <c r="AK73" s="14">
        <v>0</v>
      </c>
      <c r="AL73" s="14">
        <v>0</v>
      </c>
      <c r="AM73" s="14">
        <f>AI73+AK73-AL73</f>
        <v>0.16126157407407404</v>
      </c>
      <c r="AN73" s="1"/>
    </row>
    <row r="74" spans="1:40">
      <c r="A74" s="12">
        <v>163</v>
      </c>
      <c r="B74" s="18">
        <v>82</v>
      </c>
      <c r="C74" s="25" t="s">
        <v>398</v>
      </c>
      <c r="D74" s="25" t="s">
        <v>168</v>
      </c>
      <c r="E74" s="1" t="s">
        <v>367</v>
      </c>
      <c r="F74" s="1" t="s">
        <v>399</v>
      </c>
      <c r="G74" s="13">
        <v>0.375</v>
      </c>
      <c r="H74" s="34">
        <v>0.41655092592592591</v>
      </c>
      <c r="I74" s="34">
        <v>0.42148148148148151</v>
      </c>
      <c r="J74" s="34">
        <v>0.42540509259259257</v>
      </c>
      <c r="K74" s="34">
        <v>0.42937500000000001</v>
      </c>
      <c r="L74" s="34">
        <v>0.40682870370370372</v>
      </c>
      <c r="M74" s="34">
        <v>0.3856134259259259</v>
      </c>
      <c r="N74" s="34">
        <v>0.38831018518518517</v>
      </c>
      <c r="O74" s="34">
        <v>0.39194444444444443</v>
      </c>
      <c r="P74" s="34">
        <v>0.39545138888888887</v>
      </c>
      <c r="Q74" s="34">
        <v>0.39929398148148149</v>
      </c>
      <c r="R74" s="34">
        <v>0.44398148148148148</v>
      </c>
      <c r="S74" s="34">
        <v>0.45090277777777782</v>
      </c>
      <c r="T74" s="34">
        <v>0.45527777777777773</v>
      </c>
      <c r="U74" s="34">
        <v>0.46274305555555556</v>
      </c>
      <c r="V74" s="34">
        <v>0.46841435185185182</v>
      </c>
      <c r="W74" s="34">
        <v>0.47391203703703705</v>
      </c>
      <c r="X74" s="34">
        <v>0.48192129629629626</v>
      </c>
      <c r="Y74" s="34">
        <v>0.49201388888888892</v>
      </c>
      <c r="Z74" s="34"/>
      <c r="AA74" s="34">
        <v>0.50912037037037039</v>
      </c>
      <c r="AB74" s="34">
        <v>0.51650462962962962</v>
      </c>
      <c r="AC74" s="34"/>
      <c r="AD74" s="34"/>
      <c r="AE74" s="34"/>
      <c r="AF74" s="34"/>
      <c r="AG74" s="34"/>
      <c r="AH74" s="34">
        <v>0.52354166666666668</v>
      </c>
      <c r="AI74" s="14">
        <f>AH74-G74</f>
        <v>0.14854166666666668</v>
      </c>
      <c r="AJ74" s="4" t="s">
        <v>506</v>
      </c>
      <c r="AK74" s="14">
        <v>1.3888888888888888E-2</v>
      </c>
      <c r="AL74" s="14">
        <v>0</v>
      </c>
      <c r="AM74" s="14">
        <f>AI74+AK74-AL74</f>
        <v>0.16243055555555558</v>
      </c>
      <c r="AN74" s="1"/>
    </row>
    <row r="75" spans="1:40">
      <c r="A75" s="12">
        <v>164</v>
      </c>
      <c r="B75" s="19">
        <v>82</v>
      </c>
      <c r="C75" s="26" t="s">
        <v>398</v>
      </c>
      <c r="D75" s="26" t="s">
        <v>168</v>
      </c>
      <c r="E75" s="1" t="s">
        <v>183</v>
      </c>
      <c r="F75" s="1" t="s">
        <v>400</v>
      </c>
      <c r="G75" s="13">
        <v>0.375</v>
      </c>
      <c r="H75" s="34">
        <v>0.41640046296296296</v>
      </c>
      <c r="I75" s="34">
        <v>0.42140046296296302</v>
      </c>
      <c r="J75" s="34">
        <v>0.42525462962962962</v>
      </c>
      <c r="K75" s="34">
        <v>0.4291550925925926</v>
      </c>
      <c r="L75" s="34">
        <v>0.40666666666666668</v>
      </c>
      <c r="M75" s="34">
        <v>0.38557870370370373</v>
      </c>
      <c r="N75" s="34">
        <v>0.3883564814814815</v>
      </c>
      <c r="O75" s="34">
        <v>0.39197916666666671</v>
      </c>
      <c r="P75" s="34">
        <v>0.39550925925925928</v>
      </c>
      <c r="Q75" s="34">
        <v>0.39931712962962962</v>
      </c>
      <c r="R75" s="34">
        <v>0.44358796296296293</v>
      </c>
      <c r="S75" s="34">
        <v>0.45103009259259258</v>
      </c>
      <c r="T75" s="34">
        <v>0.45552083333333332</v>
      </c>
      <c r="U75" s="34">
        <v>0.46277777777777779</v>
      </c>
      <c r="V75" s="34">
        <v>0.4685300925925926</v>
      </c>
      <c r="W75" s="34">
        <v>0.47409722222222223</v>
      </c>
      <c r="X75" s="34">
        <v>0.48302083333333329</v>
      </c>
      <c r="Y75" s="34">
        <v>0.49210648148148151</v>
      </c>
      <c r="Z75" s="34"/>
      <c r="AA75" s="34">
        <v>0.50929398148148153</v>
      </c>
      <c r="AB75" s="34">
        <v>0.51672453703703702</v>
      </c>
      <c r="AC75" s="34"/>
      <c r="AD75" s="34"/>
      <c r="AE75" s="34"/>
      <c r="AF75" s="34"/>
      <c r="AG75" s="34"/>
      <c r="AH75" s="34">
        <v>0.52354166666666668</v>
      </c>
      <c r="AI75" s="14">
        <f>AH75-G75</f>
        <v>0.14854166666666668</v>
      </c>
      <c r="AJ75" s="4" t="s">
        <v>506</v>
      </c>
      <c r="AK75" s="14">
        <v>1.3888888888888888E-2</v>
      </c>
      <c r="AL75" s="14">
        <v>0</v>
      </c>
      <c r="AM75" s="14">
        <f>AI75+AK75-AL75</f>
        <v>0.16243055555555558</v>
      </c>
      <c r="AN75" s="1"/>
    </row>
    <row r="76" spans="1:40">
      <c r="A76" s="12">
        <v>183</v>
      </c>
      <c r="B76" s="18">
        <v>92</v>
      </c>
      <c r="C76" s="25" t="s">
        <v>428</v>
      </c>
      <c r="D76" s="25" t="s">
        <v>144</v>
      </c>
      <c r="E76" s="1" t="s">
        <v>429</v>
      </c>
      <c r="F76" s="1" t="s">
        <v>430</v>
      </c>
      <c r="G76" s="13">
        <v>0.375</v>
      </c>
      <c r="H76" s="34">
        <v>0.43877314814814811</v>
      </c>
      <c r="I76" s="34">
        <v>0.43452546296296296</v>
      </c>
      <c r="J76" s="34">
        <v>0.43133101851851857</v>
      </c>
      <c r="K76" s="34">
        <v>0.42748842592592595</v>
      </c>
      <c r="L76" s="34">
        <v>0.38126157407407407</v>
      </c>
      <c r="M76" s="34">
        <v>0.40553240740740742</v>
      </c>
      <c r="N76" s="34">
        <v>0.40136574074074072</v>
      </c>
      <c r="O76" s="34">
        <v>0.3971412037037037</v>
      </c>
      <c r="P76" s="34">
        <v>0.39231481481481478</v>
      </c>
      <c r="Q76" s="34">
        <v>0.41369212962962965</v>
      </c>
      <c r="R76" s="34">
        <v>0.44793981481481482</v>
      </c>
      <c r="S76" s="34">
        <v>0.45717592592592587</v>
      </c>
      <c r="T76" s="34">
        <v>0.46238425925925924</v>
      </c>
      <c r="U76" s="34">
        <v>0.46810185185185182</v>
      </c>
      <c r="V76" s="34">
        <v>0.47350694444444441</v>
      </c>
      <c r="W76" s="34">
        <v>0.47841435185185183</v>
      </c>
      <c r="X76" s="34">
        <v>0.48796296296296293</v>
      </c>
      <c r="Y76" s="34">
        <v>0.4984837962962963</v>
      </c>
      <c r="Z76" s="34">
        <v>0.51128472222222221</v>
      </c>
      <c r="AA76" s="34">
        <v>0.52071759259259254</v>
      </c>
      <c r="AB76" s="34">
        <v>0.52927083333333336</v>
      </c>
      <c r="AC76" s="4"/>
      <c r="AD76" s="4"/>
      <c r="AE76" s="4"/>
      <c r="AF76" s="4"/>
      <c r="AG76" s="4"/>
      <c r="AH76" s="34">
        <v>0.53783564814814822</v>
      </c>
      <c r="AI76" s="14">
        <f>AH76-G76</f>
        <v>0.16283564814814822</v>
      </c>
      <c r="AJ76" s="4" t="s">
        <v>502</v>
      </c>
      <c r="AK76" s="14">
        <v>0</v>
      </c>
      <c r="AL76" s="14">
        <v>0</v>
      </c>
      <c r="AM76" s="14">
        <f>AI76+AK76-AL76</f>
        <v>0.16283564814814822</v>
      </c>
      <c r="AN76" s="1"/>
    </row>
    <row r="77" spans="1:40">
      <c r="A77" s="12">
        <v>184</v>
      </c>
      <c r="B77" s="19">
        <v>92</v>
      </c>
      <c r="C77" s="26" t="s">
        <v>428</v>
      </c>
      <c r="D77" s="26" t="s">
        <v>144</v>
      </c>
      <c r="E77" s="1" t="s">
        <v>431</v>
      </c>
      <c r="F77" s="1" t="s">
        <v>430</v>
      </c>
      <c r="G77" s="13">
        <v>0.375</v>
      </c>
      <c r="H77" s="34">
        <v>0.43888888888888888</v>
      </c>
      <c r="I77" s="34">
        <v>0.43462962962962964</v>
      </c>
      <c r="J77" s="34">
        <v>0.43153935185185183</v>
      </c>
      <c r="K77" s="34">
        <v>0.42760416666666662</v>
      </c>
      <c r="L77" s="34">
        <v>0.3812962962962963</v>
      </c>
      <c r="M77" s="34">
        <v>0.40561342592592592</v>
      </c>
      <c r="N77" s="34">
        <v>0.40179398148148149</v>
      </c>
      <c r="O77" s="34">
        <v>0.39733796296296298</v>
      </c>
      <c r="P77" s="34">
        <v>0.39234953703703707</v>
      </c>
      <c r="Q77" s="34">
        <v>0.41373842592592597</v>
      </c>
      <c r="R77" s="34">
        <v>0.44798611111111114</v>
      </c>
      <c r="S77" s="34">
        <v>0.45688657407407413</v>
      </c>
      <c r="T77" s="34">
        <v>0.46225694444444443</v>
      </c>
      <c r="U77" s="34">
        <v>0.46802083333333333</v>
      </c>
      <c r="V77" s="34">
        <v>0.47340277777777778</v>
      </c>
      <c r="W77" s="34">
        <v>0.47843750000000002</v>
      </c>
      <c r="X77" s="34">
        <v>0.48739583333333331</v>
      </c>
      <c r="Y77" s="34">
        <v>0.49856481481481479</v>
      </c>
      <c r="Z77" s="34">
        <v>0.51106481481481481</v>
      </c>
      <c r="AA77" s="34">
        <v>0.52112268518518523</v>
      </c>
      <c r="AB77" s="34">
        <v>0.52918981481481475</v>
      </c>
      <c r="AC77" s="4"/>
      <c r="AD77" s="4"/>
      <c r="AE77" s="4"/>
      <c r="AF77" s="4"/>
      <c r="AG77" s="4"/>
      <c r="AH77" s="34">
        <v>0.53783564814814822</v>
      </c>
      <c r="AI77" s="14">
        <f>AH77-G77</f>
        <v>0.16283564814814822</v>
      </c>
      <c r="AJ77" s="4" t="s">
        <v>502</v>
      </c>
      <c r="AK77" s="14">
        <v>0</v>
      </c>
      <c r="AL77" s="14">
        <v>0</v>
      </c>
      <c r="AM77" s="14">
        <f>AI77+AK77-AL77</f>
        <v>0.16283564814814822</v>
      </c>
      <c r="AN77" s="1"/>
    </row>
    <row r="78" spans="1:40">
      <c r="A78" s="12">
        <v>99</v>
      </c>
      <c r="B78" s="18">
        <v>50</v>
      </c>
      <c r="C78" s="25" t="s">
        <v>285</v>
      </c>
      <c r="D78" s="25" t="s">
        <v>144</v>
      </c>
      <c r="E78" s="1" t="s">
        <v>77</v>
      </c>
      <c r="F78" s="1" t="s">
        <v>286</v>
      </c>
      <c r="G78" s="13">
        <v>0.375</v>
      </c>
      <c r="H78" s="14">
        <v>0.39379629629629626</v>
      </c>
      <c r="I78" s="14">
        <v>0.39027777777777778</v>
      </c>
      <c r="J78" s="14">
        <v>0.38626157407407408</v>
      </c>
      <c r="K78" s="14">
        <v>0.38310185185185186</v>
      </c>
      <c r="L78" s="14">
        <v>0.40060185185185188</v>
      </c>
      <c r="M78" s="14">
        <v>0.41297453703703701</v>
      </c>
      <c r="N78" s="14">
        <v>0.41613425925925923</v>
      </c>
      <c r="O78" s="14">
        <v>0.42090277777777779</v>
      </c>
      <c r="P78" s="14">
        <v>0.42526620370370366</v>
      </c>
      <c r="Q78" s="14">
        <v>0.42973379629629632</v>
      </c>
      <c r="R78" s="14">
        <v>0.44394675925925925</v>
      </c>
      <c r="S78" s="14">
        <v>0.45145833333333335</v>
      </c>
      <c r="T78" s="14">
        <v>0.45556712962962959</v>
      </c>
      <c r="U78" s="14">
        <v>0.46392361111111113</v>
      </c>
      <c r="V78" s="14">
        <v>0.47090277777777773</v>
      </c>
      <c r="W78" s="14">
        <v>0.47821759259259261</v>
      </c>
      <c r="X78" s="14">
        <v>0.48792824074074076</v>
      </c>
      <c r="Y78" s="14">
        <v>0.50074074074074071</v>
      </c>
      <c r="Z78" s="14">
        <v>0.51175925925925925</v>
      </c>
      <c r="AA78" s="14">
        <v>0.52184027777777775</v>
      </c>
      <c r="AB78" s="14">
        <v>0.53079861111111104</v>
      </c>
      <c r="AC78" s="14"/>
      <c r="AD78" s="14"/>
      <c r="AE78" s="14"/>
      <c r="AF78" s="14"/>
      <c r="AG78" s="14"/>
      <c r="AH78" s="14">
        <v>0.54105324074074079</v>
      </c>
      <c r="AI78" s="14">
        <f>AH78-G78</f>
        <v>0.16605324074074079</v>
      </c>
      <c r="AJ78" s="14" t="s">
        <v>502</v>
      </c>
      <c r="AK78" s="14">
        <v>0</v>
      </c>
      <c r="AL78" s="14">
        <v>0</v>
      </c>
      <c r="AM78" s="14">
        <f>AI78+AK78-AL78</f>
        <v>0.16605324074074079</v>
      </c>
      <c r="AN78" s="1"/>
    </row>
    <row r="79" spans="1:40">
      <c r="A79" s="12">
        <v>100</v>
      </c>
      <c r="B79" s="19">
        <v>50</v>
      </c>
      <c r="C79" s="26" t="s">
        <v>285</v>
      </c>
      <c r="D79" s="26" t="s">
        <v>144</v>
      </c>
      <c r="E79" s="1" t="s">
        <v>287</v>
      </c>
      <c r="F79" s="1" t="s">
        <v>286</v>
      </c>
      <c r="G79" s="13">
        <v>0.375</v>
      </c>
      <c r="H79" s="14">
        <v>0.3938888888888889</v>
      </c>
      <c r="I79" s="14">
        <v>0.39037037037037042</v>
      </c>
      <c r="J79" s="14">
        <v>0.38646990740740739</v>
      </c>
      <c r="K79" s="14">
        <v>0.38321759259259264</v>
      </c>
      <c r="L79" s="14">
        <v>0.40047453703703706</v>
      </c>
      <c r="M79" s="14">
        <v>0.41281250000000003</v>
      </c>
      <c r="N79" s="14">
        <v>0.41601851851851851</v>
      </c>
      <c r="O79" s="14">
        <v>0.42081018518518515</v>
      </c>
      <c r="P79" s="14">
        <v>0.42523148148148149</v>
      </c>
      <c r="Q79" s="14">
        <v>0.42973379629629632</v>
      </c>
      <c r="R79" s="14">
        <v>0.44391203703703702</v>
      </c>
      <c r="S79" s="14">
        <v>0.45149305555555558</v>
      </c>
      <c r="T79" s="14">
        <v>0.45543981481481483</v>
      </c>
      <c r="U79" s="14">
        <v>0.46387731481481481</v>
      </c>
      <c r="V79" s="14">
        <v>0.47085648148148151</v>
      </c>
      <c r="W79" s="14">
        <v>0.47819444444444442</v>
      </c>
      <c r="X79" s="14">
        <v>0.48724537037037036</v>
      </c>
      <c r="Y79" s="14">
        <v>0.50067129629629636</v>
      </c>
      <c r="Z79" s="14">
        <v>0.51157407407407407</v>
      </c>
      <c r="AA79" s="14">
        <v>0.52159722222222216</v>
      </c>
      <c r="AB79" s="14">
        <v>0.53057870370370364</v>
      </c>
      <c r="AC79" s="14"/>
      <c r="AD79" s="14"/>
      <c r="AE79" s="14"/>
      <c r="AF79" s="14"/>
      <c r="AG79" s="14"/>
      <c r="AH79" s="14">
        <v>0.54105324074074079</v>
      </c>
      <c r="AI79" s="14">
        <f>AH79-G79</f>
        <v>0.16605324074074079</v>
      </c>
      <c r="AJ79" s="14" t="s">
        <v>502</v>
      </c>
      <c r="AK79" s="14">
        <v>0</v>
      </c>
      <c r="AL79" s="14">
        <v>0</v>
      </c>
      <c r="AM79" s="14">
        <f>AI79+AK79-AL79</f>
        <v>0.16605324074074079</v>
      </c>
      <c r="AN79" s="1"/>
    </row>
    <row r="80" spans="1:40">
      <c r="A80" s="12">
        <v>171</v>
      </c>
      <c r="B80" s="18">
        <v>86</v>
      </c>
      <c r="C80" s="25" t="s">
        <v>408</v>
      </c>
      <c r="D80" s="25" t="s">
        <v>144</v>
      </c>
      <c r="E80" s="1" t="s">
        <v>98</v>
      </c>
      <c r="F80" s="1" t="s">
        <v>99</v>
      </c>
      <c r="G80" s="13">
        <v>0.375</v>
      </c>
      <c r="H80" s="34">
        <v>0.42833333333333329</v>
      </c>
      <c r="I80" s="34">
        <v>0.43305555555555553</v>
      </c>
      <c r="J80" s="34">
        <v>0.43703703703703706</v>
      </c>
      <c r="K80" s="34">
        <v>0.43966435185185188</v>
      </c>
      <c r="L80" s="34">
        <v>0.38651620370370371</v>
      </c>
      <c r="M80" s="34">
        <v>0.40034722222222219</v>
      </c>
      <c r="N80" s="34">
        <v>0.40378472222222223</v>
      </c>
      <c r="O80" s="34">
        <v>0.40790509259259261</v>
      </c>
      <c r="P80" s="34">
        <v>0.41190972222222227</v>
      </c>
      <c r="Q80" s="34">
        <v>0.41592592592592598</v>
      </c>
      <c r="R80" s="34">
        <v>0.4505439814814815</v>
      </c>
      <c r="S80" s="34">
        <v>0.45762731481481483</v>
      </c>
      <c r="T80" s="34">
        <v>0.4624537037037037</v>
      </c>
      <c r="U80" s="34">
        <v>0.47013888888888888</v>
      </c>
      <c r="V80" s="34">
        <v>0.47734953703703703</v>
      </c>
      <c r="W80" s="34">
        <v>0.48356481481481484</v>
      </c>
      <c r="X80" s="34">
        <v>0.49217592592592596</v>
      </c>
      <c r="Y80" s="34">
        <v>0.50331018518518522</v>
      </c>
      <c r="Z80" s="34">
        <v>0.51518518518518519</v>
      </c>
      <c r="AA80" s="34">
        <v>0.52856481481481488</v>
      </c>
      <c r="AB80" s="34">
        <v>0.5369328703703703</v>
      </c>
      <c r="AC80" s="34"/>
      <c r="AD80" s="34"/>
      <c r="AE80" s="34"/>
      <c r="AF80" s="34"/>
      <c r="AG80" s="34"/>
      <c r="AH80" s="34">
        <v>0.5458912037037037</v>
      </c>
      <c r="AI80" s="14">
        <f>AH80-G80</f>
        <v>0.1708912037037037</v>
      </c>
      <c r="AJ80" s="4" t="s">
        <v>502</v>
      </c>
      <c r="AK80" s="14">
        <v>0</v>
      </c>
      <c r="AL80" s="14">
        <v>0</v>
      </c>
      <c r="AM80" s="14">
        <f>AI80+AK80-AL80</f>
        <v>0.1708912037037037</v>
      </c>
      <c r="AN80" s="1"/>
    </row>
    <row r="81" spans="1:40">
      <c r="A81" s="12">
        <v>172</v>
      </c>
      <c r="B81" s="19">
        <v>86</v>
      </c>
      <c r="C81" s="26" t="s">
        <v>408</v>
      </c>
      <c r="D81" s="26" t="s">
        <v>144</v>
      </c>
      <c r="E81" s="1" t="s">
        <v>409</v>
      </c>
      <c r="F81" s="1" t="s">
        <v>410</v>
      </c>
      <c r="G81" s="13">
        <v>0.375</v>
      </c>
      <c r="H81" s="34">
        <v>0.42819444444444449</v>
      </c>
      <c r="I81" s="34">
        <v>0.43285879629629626</v>
      </c>
      <c r="J81" s="34">
        <v>0.43659722222222225</v>
      </c>
      <c r="K81" s="34">
        <v>0.43956018518518519</v>
      </c>
      <c r="L81" s="34">
        <v>0.3866087962962963</v>
      </c>
      <c r="M81" s="34">
        <v>0.40038194444444447</v>
      </c>
      <c r="N81" s="34">
        <v>0.40376157407407409</v>
      </c>
      <c r="O81" s="34">
        <v>0.40793981481481478</v>
      </c>
      <c r="P81" s="34">
        <v>0.41192129629629631</v>
      </c>
      <c r="Q81" s="34">
        <v>0.41598379629629628</v>
      </c>
      <c r="R81" s="34">
        <v>0.45064814814814813</v>
      </c>
      <c r="S81" s="34">
        <v>0.45770833333333333</v>
      </c>
      <c r="T81" s="34">
        <v>0.46249999999999997</v>
      </c>
      <c r="U81" s="34">
        <v>0.47028935185185183</v>
      </c>
      <c r="V81" s="34">
        <v>0.47738425925925926</v>
      </c>
      <c r="W81" s="34">
        <v>0.48334490740740743</v>
      </c>
      <c r="X81" s="34">
        <v>0.49225694444444446</v>
      </c>
      <c r="Y81" s="34">
        <v>0.50322916666666673</v>
      </c>
      <c r="Z81" s="34">
        <v>0.5152430555555555</v>
      </c>
      <c r="AA81" s="34">
        <v>0.52868055555555549</v>
      </c>
      <c r="AB81" s="34">
        <v>0.53689814814814818</v>
      </c>
      <c r="AC81" s="34"/>
      <c r="AD81" s="34"/>
      <c r="AE81" s="34"/>
      <c r="AF81" s="34"/>
      <c r="AG81" s="34"/>
      <c r="AH81" s="34">
        <v>0.5458912037037037</v>
      </c>
      <c r="AI81" s="14">
        <f>AH81-G81</f>
        <v>0.1708912037037037</v>
      </c>
      <c r="AJ81" s="4" t="s">
        <v>502</v>
      </c>
      <c r="AK81" s="14">
        <v>0</v>
      </c>
      <c r="AL81" s="14">
        <v>0</v>
      </c>
      <c r="AM81" s="14">
        <f>AI81+AK81-AL81</f>
        <v>0.1708912037037037</v>
      </c>
      <c r="AN81" s="1"/>
    </row>
    <row r="82" spans="1:40">
      <c r="A82" s="12">
        <v>123</v>
      </c>
      <c r="B82" s="18">
        <v>62</v>
      </c>
      <c r="C82" s="25" t="s">
        <v>326</v>
      </c>
      <c r="D82" s="25" t="s">
        <v>144</v>
      </c>
      <c r="E82" s="1" t="s">
        <v>327</v>
      </c>
      <c r="F82" s="1" t="s">
        <v>328</v>
      </c>
      <c r="G82" s="13">
        <v>0.375</v>
      </c>
      <c r="H82" s="14">
        <v>0.43106481481481485</v>
      </c>
      <c r="I82" s="14">
        <v>0.43490740740740735</v>
      </c>
      <c r="J82" s="14">
        <v>0.43775462962962958</v>
      </c>
      <c r="K82" s="14">
        <v>0.44037037037037036</v>
      </c>
      <c r="L82" s="14">
        <v>0.42085648148148147</v>
      </c>
      <c r="M82" s="14">
        <v>0.38692129629629629</v>
      </c>
      <c r="N82" s="14">
        <v>0.39053240740740741</v>
      </c>
      <c r="O82" s="14">
        <v>0.39541666666666669</v>
      </c>
      <c r="P82" s="14">
        <v>0.40254629629629629</v>
      </c>
      <c r="Q82" s="14">
        <v>0.40770833333333334</v>
      </c>
      <c r="R82" s="14">
        <v>0.45905092592592589</v>
      </c>
      <c r="S82" s="14">
        <v>0.46645833333333336</v>
      </c>
      <c r="T82" s="14">
        <v>0.47059027777777779</v>
      </c>
      <c r="U82" s="14">
        <v>0.47687499999999999</v>
      </c>
      <c r="V82" s="14"/>
      <c r="W82" s="14">
        <v>0.48202546296296295</v>
      </c>
      <c r="X82" s="14">
        <v>0.4911342592592593</v>
      </c>
      <c r="Y82" s="14">
        <v>0.50284722222222222</v>
      </c>
      <c r="Z82" s="14">
        <v>0.51078703703703698</v>
      </c>
      <c r="AA82" s="14">
        <v>0.52027777777777773</v>
      </c>
      <c r="AB82" s="14">
        <v>0.5274537037037037</v>
      </c>
      <c r="AC82" s="14"/>
      <c r="AD82" s="14"/>
      <c r="AE82" s="14"/>
      <c r="AF82" s="14"/>
      <c r="AG82" s="14"/>
      <c r="AH82" s="14">
        <v>0.53486111111111112</v>
      </c>
      <c r="AI82" s="14">
        <f>AH82-G82</f>
        <v>0.15986111111111112</v>
      </c>
      <c r="AJ82" s="14" t="s">
        <v>507</v>
      </c>
      <c r="AK82" s="14">
        <v>1.3888888888888888E-2</v>
      </c>
      <c r="AL82" s="14">
        <v>0</v>
      </c>
      <c r="AM82" s="14">
        <f>AI82+AK82-AL82</f>
        <v>0.17375000000000002</v>
      </c>
      <c r="AN82" s="1"/>
    </row>
    <row r="83" spans="1:40">
      <c r="A83" s="12">
        <v>124</v>
      </c>
      <c r="B83" s="19">
        <v>62</v>
      </c>
      <c r="C83" s="26" t="s">
        <v>326</v>
      </c>
      <c r="D83" s="26" t="s">
        <v>144</v>
      </c>
      <c r="E83" s="1" t="s">
        <v>90</v>
      </c>
      <c r="F83" s="1" t="s">
        <v>329</v>
      </c>
      <c r="G83" s="13">
        <v>0.375</v>
      </c>
      <c r="H83" s="14">
        <v>0.43113425925925924</v>
      </c>
      <c r="I83" s="14">
        <v>0.43486111111111114</v>
      </c>
      <c r="J83" s="14">
        <v>0.43740740740740741</v>
      </c>
      <c r="K83" s="14">
        <v>0.44027777777777777</v>
      </c>
      <c r="L83" s="14">
        <v>0.4208217592592593</v>
      </c>
      <c r="M83" s="14">
        <v>0.38693287037037033</v>
      </c>
      <c r="N83" s="14">
        <v>0.39050925925925922</v>
      </c>
      <c r="O83" s="14">
        <v>0.39537037037037037</v>
      </c>
      <c r="P83" s="14">
        <v>0.40260416666666665</v>
      </c>
      <c r="Q83" s="14">
        <v>0.4077662037037037</v>
      </c>
      <c r="R83" s="14">
        <v>0.45916666666666667</v>
      </c>
      <c r="S83" s="14">
        <v>0.46653935185185186</v>
      </c>
      <c r="T83" s="14">
        <v>0.4707175925925926</v>
      </c>
      <c r="U83" s="14">
        <v>0.47695601851851849</v>
      </c>
      <c r="V83" s="14"/>
      <c r="W83" s="14">
        <v>0.48197916666666668</v>
      </c>
      <c r="X83" s="14">
        <v>0.49137731481481484</v>
      </c>
      <c r="Y83" s="14">
        <v>0.50304398148148144</v>
      </c>
      <c r="Z83" s="14">
        <v>0.5111458333333333</v>
      </c>
      <c r="AA83" s="14">
        <v>0.52038194444444441</v>
      </c>
      <c r="AB83" s="14">
        <v>0.5276157407407408</v>
      </c>
      <c r="AC83" s="14"/>
      <c r="AD83" s="14"/>
      <c r="AE83" s="14"/>
      <c r="AF83" s="14"/>
      <c r="AG83" s="14"/>
      <c r="AH83" s="14">
        <v>0.53486111111111112</v>
      </c>
      <c r="AI83" s="14">
        <f>AH83-G83</f>
        <v>0.15986111111111112</v>
      </c>
      <c r="AJ83" s="14" t="s">
        <v>507</v>
      </c>
      <c r="AK83" s="14">
        <v>1.3888888888888888E-2</v>
      </c>
      <c r="AL83" s="14">
        <v>0</v>
      </c>
      <c r="AM83" s="14">
        <f>AI83+AK83-AL83</f>
        <v>0.17375000000000002</v>
      </c>
      <c r="AN83" s="1"/>
    </row>
    <row r="84" spans="1:40">
      <c r="A84" s="12">
        <v>101</v>
      </c>
      <c r="B84" s="18">
        <v>51</v>
      </c>
      <c r="C84" s="25" t="s">
        <v>288</v>
      </c>
      <c r="D84" s="25" t="s">
        <v>168</v>
      </c>
      <c r="E84" s="1" t="s">
        <v>289</v>
      </c>
      <c r="F84" s="1" t="s">
        <v>69</v>
      </c>
      <c r="G84" s="13">
        <v>0.375</v>
      </c>
      <c r="H84" s="14">
        <v>0.42033564814814817</v>
      </c>
      <c r="I84" s="14">
        <v>0.42646990740740742</v>
      </c>
      <c r="J84" s="14">
        <v>0.43084490740740744</v>
      </c>
      <c r="K84" s="14">
        <v>0.43526620370370367</v>
      </c>
      <c r="L84" s="14">
        <v>0.38144675925925925</v>
      </c>
      <c r="M84" s="14">
        <v>0.39116898148148144</v>
      </c>
      <c r="N84" s="14">
        <v>0.39429398148148148</v>
      </c>
      <c r="O84" s="14">
        <v>0.39851851851851849</v>
      </c>
      <c r="P84" s="14">
        <v>0.40318287037037037</v>
      </c>
      <c r="Q84" s="14">
        <v>0.40813657407407411</v>
      </c>
      <c r="R84" s="14">
        <v>0.44912037037037034</v>
      </c>
      <c r="S84" s="14">
        <v>0.4596412037037037</v>
      </c>
      <c r="T84" s="14">
        <v>0.4638194444444444</v>
      </c>
      <c r="U84" s="14">
        <v>0.47840277777777779</v>
      </c>
      <c r="V84" s="14">
        <v>0.48761574074074071</v>
      </c>
      <c r="W84" s="14">
        <v>0.49831018518518522</v>
      </c>
      <c r="X84" s="14">
        <v>0.50438657407407406</v>
      </c>
      <c r="Y84" s="14">
        <v>0.51439814814814822</v>
      </c>
      <c r="Z84" s="14">
        <v>0.52611111111111108</v>
      </c>
      <c r="AA84" s="14">
        <v>0.53943287037037035</v>
      </c>
      <c r="AB84" s="14">
        <v>0.54778935185185185</v>
      </c>
      <c r="AC84" s="14"/>
      <c r="AD84" s="14"/>
      <c r="AE84" s="14"/>
      <c r="AF84" s="14"/>
      <c r="AG84" s="14"/>
      <c r="AH84" s="14">
        <v>0.55596064814814816</v>
      </c>
      <c r="AI84" s="14">
        <f>AH84-G84</f>
        <v>0.18096064814814816</v>
      </c>
      <c r="AJ84" s="14" t="s">
        <v>502</v>
      </c>
      <c r="AK84" s="14">
        <v>0</v>
      </c>
      <c r="AL84" s="14">
        <v>0</v>
      </c>
      <c r="AM84" s="14">
        <f>AI84+AK84-AL84</f>
        <v>0.18096064814814816</v>
      </c>
      <c r="AN84" s="1"/>
    </row>
    <row r="85" spans="1:40">
      <c r="A85" s="12">
        <v>102</v>
      </c>
      <c r="B85" s="19">
        <v>51</v>
      </c>
      <c r="C85" s="26" t="s">
        <v>288</v>
      </c>
      <c r="D85" s="26" t="s">
        <v>168</v>
      </c>
      <c r="E85" s="1" t="s">
        <v>290</v>
      </c>
      <c r="F85" s="1" t="s">
        <v>291</v>
      </c>
      <c r="G85" s="13">
        <v>0.375</v>
      </c>
      <c r="H85" s="14">
        <v>0.41997685185185185</v>
      </c>
      <c r="I85" s="14">
        <v>0.42633101851851851</v>
      </c>
      <c r="J85" s="14">
        <v>0.43109953703703702</v>
      </c>
      <c r="K85" s="14">
        <v>0.43548611111111107</v>
      </c>
      <c r="L85" s="14">
        <v>0.38141203703703702</v>
      </c>
      <c r="M85" s="14">
        <v>0.39116898148148144</v>
      </c>
      <c r="N85" s="14">
        <v>0.39425925925925925</v>
      </c>
      <c r="O85" s="14">
        <v>0.39854166666666663</v>
      </c>
      <c r="P85" s="14">
        <v>0.40321759259259254</v>
      </c>
      <c r="Q85" s="14">
        <v>0.40809027777777779</v>
      </c>
      <c r="R85" s="14">
        <v>0.44903935185185184</v>
      </c>
      <c r="S85" s="14">
        <v>0.45943287037037034</v>
      </c>
      <c r="T85" s="14">
        <v>0.46362268518518518</v>
      </c>
      <c r="U85" s="14">
        <v>0.47846064814814815</v>
      </c>
      <c r="V85" s="14">
        <v>0.48743055555555559</v>
      </c>
      <c r="W85" s="14">
        <v>0.49819444444444444</v>
      </c>
      <c r="X85" s="14">
        <v>0.50421296296296292</v>
      </c>
      <c r="Y85" s="14">
        <v>0.51410879629629636</v>
      </c>
      <c r="Z85" s="14">
        <v>0.52597222222222217</v>
      </c>
      <c r="AA85" s="14">
        <v>0.5393634259259259</v>
      </c>
      <c r="AB85" s="14">
        <v>0.54767361111111112</v>
      </c>
      <c r="AC85" s="14"/>
      <c r="AD85" s="14"/>
      <c r="AE85" s="14"/>
      <c r="AF85" s="14"/>
      <c r="AG85" s="14"/>
      <c r="AH85" s="14">
        <v>0.55596064814814816</v>
      </c>
      <c r="AI85" s="14">
        <f>AH85-G85</f>
        <v>0.18096064814814816</v>
      </c>
      <c r="AJ85" s="14" t="s">
        <v>502</v>
      </c>
      <c r="AK85" s="14">
        <v>0</v>
      </c>
      <c r="AL85" s="14">
        <v>0</v>
      </c>
      <c r="AM85" s="14">
        <f>AI85+AK85-AL85</f>
        <v>0.18096064814814816</v>
      </c>
      <c r="AN85" s="1"/>
    </row>
    <row r="86" spans="1:40">
      <c r="A86" s="12">
        <v>189</v>
      </c>
      <c r="B86" s="18">
        <v>95</v>
      </c>
      <c r="C86" s="25" t="s">
        <v>438</v>
      </c>
      <c r="D86" s="25" t="s">
        <v>144</v>
      </c>
      <c r="E86" s="1" t="s">
        <v>439</v>
      </c>
      <c r="F86" s="1" t="s">
        <v>440</v>
      </c>
      <c r="G86" s="13">
        <v>0.375</v>
      </c>
      <c r="H86" s="34">
        <v>0.42525462962962962</v>
      </c>
      <c r="I86" s="34">
        <v>0.43302083333333335</v>
      </c>
      <c r="J86" s="34">
        <v>0.43670138888888888</v>
      </c>
      <c r="K86" s="34">
        <v>0.44086805555555553</v>
      </c>
      <c r="L86" s="34">
        <v>0.41134259259259259</v>
      </c>
      <c r="M86" s="34">
        <v>0.38597222222222222</v>
      </c>
      <c r="N86" s="34">
        <v>0.38931712962962961</v>
      </c>
      <c r="O86" s="34">
        <v>0.39427083333333335</v>
      </c>
      <c r="P86" s="34">
        <v>0.3984375</v>
      </c>
      <c r="Q86" s="34">
        <v>0.40254629629629629</v>
      </c>
      <c r="R86" s="34">
        <v>0.4574421296296296</v>
      </c>
      <c r="S86" s="34">
        <v>0.46474537037037034</v>
      </c>
      <c r="T86" s="34">
        <v>0.46915509259259264</v>
      </c>
      <c r="U86" s="34">
        <v>0.481875</v>
      </c>
      <c r="V86" s="34">
        <v>0.4883912037037037</v>
      </c>
      <c r="W86" s="34">
        <v>0.49600694444444443</v>
      </c>
      <c r="X86" s="34">
        <v>0.50512731481481488</v>
      </c>
      <c r="Y86" s="34">
        <v>0.51399305555555552</v>
      </c>
      <c r="Z86" s="34">
        <v>0.52541666666666664</v>
      </c>
      <c r="AA86" s="34">
        <v>0.53949074074074077</v>
      </c>
      <c r="AB86" s="34">
        <v>0.54628472222222224</v>
      </c>
      <c r="AC86" s="4"/>
      <c r="AD86" s="4"/>
      <c r="AE86" s="4"/>
      <c r="AF86" s="4"/>
      <c r="AG86" s="4"/>
      <c r="AH86" s="34">
        <v>0.55684027777777778</v>
      </c>
      <c r="AI86" s="14">
        <f>AH86-G86</f>
        <v>0.18184027777777778</v>
      </c>
      <c r="AJ86" s="4" t="s">
        <v>502</v>
      </c>
      <c r="AK86" s="14">
        <v>0</v>
      </c>
      <c r="AL86" s="14">
        <v>0</v>
      </c>
      <c r="AM86" s="14">
        <f>AI86+AK86-AL86</f>
        <v>0.18184027777777778</v>
      </c>
      <c r="AN86" s="1"/>
    </row>
    <row r="87" spans="1:40">
      <c r="A87" s="12">
        <v>190</v>
      </c>
      <c r="B87" s="19">
        <v>95</v>
      </c>
      <c r="C87" s="26" t="s">
        <v>438</v>
      </c>
      <c r="D87" s="26" t="s">
        <v>144</v>
      </c>
      <c r="E87" s="1" t="s">
        <v>76</v>
      </c>
      <c r="F87" s="1" t="s">
        <v>441</v>
      </c>
      <c r="G87" s="13">
        <v>0.375</v>
      </c>
      <c r="H87" s="34">
        <v>0.42518518518518517</v>
      </c>
      <c r="I87" s="34">
        <v>0.43259259259259258</v>
      </c>
      <c r="J87" s="34">
        <v>0.43633101851851852</v>
      </c>
      <c r="K87" s="34">
        <v>0.44005787037037036</v>
      </c>
      <c r="L87" s="34">
        <v>0.41140046296296301</v>
      </c>
      <c r="M87" s="34">
        <v>0.38613425925925932</v>
      </c>
      <c r="N87" s="34">
        <v>0.3894097222222222</v>
      </c>
      <c r="O87" s="34">
        <v>0.39430555555555552</v>
      </c>
      <c r="P87" s="34">
        <v>0.39848379629629632</v>
      </c>
      <c r="Q87" s="34">
        <v>0.40260416666666665</v>
      </c>
      <c r="R87" s="34">
        <v>0.45750000000000002</v>
      </c>
      <c r="S87" s="34">
        <v>0.46467592592592594</v>
      </c>
      <c r="T87" s="34">
        <v>0.46918981481481481</v>
      </c>
      <c r="U87" s="34">
        <v>0.48197916666666668</v>
      </c>
      <c r="V87" s="34">
        <v>0.48843750000000002</v>
      </c>
      <c r="W87" s="34">
        <v>0.4959837962962963</v>
      </c>
      <c r="X87" s="34">
        <v>0.5053009259259259</v>
      </c>
      <c r="Y87" s="34">
        <v>0.51420138888888889</v>
      </c>
      <c r="Z87" s="34">
        <v>0.52550925925925929</v>
      </c>
      <c r="AA87" s="34">
        <v>0.53953703703703704</v>
      </c>
      <c r="AB87" s="34">
        <v>0.54638888888888892</v>
      </c>
      <c r="AC87" s="4"/>
      <c r="AD87" s="4"/>
      <c r="AE87" s="4"/>
      <c r="AF87" s="4"/>
      <c r="AG87" s="4"/>
      <c r="AH87" s="34">
        <v>0.55684027777777778</v>
      </c>
      <c r="AI87" s="14">
        <f>AH87-G87</f>
        <v>0.18184027777777778</v>
      </c>
      <c r="AJ87" s="4" t="s">
        <v>502</v>
      </c>
      <c r="AK87" s="14">
        <v>0</v>
      </c>
      <c r="AL87" s="14">
        <v>0</v>
      </c>
      <c r="AM87" s="14">
        <f>AI87+AK87-AL87</f>
        <v>0.18184027777777778</v>
      </c>
      <c r="AN87" s="1"/>
    </row>
    <row r="88" spans="1:40">
      <c r="A88" s="12">
        <v>57</v>
      </c>
      <c r="B88" s="18">
        <v>29</v>
      </c>
      <c r="C88" s="25" t="s">
        <v>215</v>
      </c>
      <c r="D88" s="25" t="s">
        <v>144</v>
      </c>
      <c r="E88" s="1" t="s">
        <v>39</v>
      </c>
      <c r="F88" s="1" t="s">
        <v>102</v>
      </c>
      <c r="G88" s="13">
        <v>0.375</v>
      </c>
      <c r="H88" s="14">
        <v>0.38787037037037037</v>
      </c>
      <c r="I88" s="14">
        <v>0.39401620370370366</v>
      </c>
      <c r="J88" s="14">
        <v>0.39679398148148143</v>
      </c>
      <c r="K88" s="14">
        <v>0.39966435185185184</v>
      </c>
      <c r="L88" s="14">
        <v>0.40863425925925928</v>
      </c>
      <c r="M88" s="14">
        <v>0.42093749999999996</v>
      </c>
      <c r="N88" s="14">
        <v>0.42427083333333332</v>
      </c>
      <c r="O88" s="14">
        <v>0.4286342592592593</v>
      </c>
      <c r="P88" s="14">
        <v>0.43368055555555557</v>
      </c>
      <c r="Q88" s="14">
        <v>0.43810185185185185</v>
      </c>
      <c r="R88" s="14">
        <v>0.44969907407407406</v>
      </c>
      <c r="S88" s="14">
        <v>0.4574421296296296</v>
      </c>
      <c r="T88" s="14">
        <v>0.46094907407407404</v>
      </c>
      <c r="U88" s="14">
        <v>0.46870370370370368</v>
      </c>
      <c r="V88" s="14">
        <v>0.47619212962962965</v>
      </c>
      <c r="W88" s="14">
        <v>0.4840740740740741</v>
      </c>
      <c r="X88" s="14">
        <v>0.50199074074074079</v>
      </c>
      <c r="Y88" s="14">
        <v>0.51303240740740741</v>
      </c>
      <c r="Z88" s="14">
        <v>0.52590277777777772</v>
      </c>
      <c r="AA88" s="14">
        <v>0.54006944444444438</v>
      </c>
      <c r="AB88" s="14">
        <v>0.54864583333333339</v>
      </c>
      <c r="AC88" s="14"/>
      <c r="AD88" s="14"/>
      <c r="AE88" s="14"/>
      <c r="AF88" s="14"/>
      <c r="AG88" s="14"/>
      <c r="AH88" s="14">
        <v>0.5583217592592592</v>
      </c>
      <c r="AI88" s="14">
        <f>AH88-G88</f>
        <v>0.1833217592592592</v>
      </c>
      <c r="AJ88" s="14" t="s">
        <v>502</v>
      </c>
      <c r="AK88" s="14">
        <v>0</v>
      </c>
      <c r="AL88" s="14">
        <v>0</v>
      </c>
      <c r="AM88" s="14">
        <f>AI88+AK88-AL88</f>
        <v>0.1833217592592592</v>
      </c>
      <c r="AN88" s="1"/>
    </row>
    <row r="89" spans="1:40">
      <c r="A89" s="12">
        <v>58</v>
      </c>
      <c r="B89" s="19">
        <v>29</v>
      </c>
      <c r="C89" s="26" t="s">
        <v>215</v>
      </c>
      <c r="D89" s="26" t="s">
        <v>144</v>
      </c>
      <c r="E89" s="1" t="s">
        <v>216</v>
      </c>
      <c r="F89" s="1" t="s">
        <v>183</v>
      </c>
      <c r="G89" s="13">
        <v>0.375</v>
      </c>
      <c r="H89" s="14">
        <v>0.38798611111111114</v>
      </c>
      <c r="I89" s="14">
        <v>0.39409722222222227</v>
      </c>
      <c r="J89" s="14">
        <v>0.3969212962962963</v>
      </c>
      <c r="K89" s="14">
        <v>0.39976851851851852</v>
      </c>
      <c r="L89" s="14">
        <v>0.40866898148148145</v>
      </c>
      <c r="M89" s="14">
        <v>0.42086805555555556</v>
      </c>
      <c r="N89" s="14">
        <v>0.42429398148148145</v>
      </c>
      <c r="O89" s="14">
        <v>0.4286342592592593</v>
      </c>
      <c r="P89" s="14">
        <v>0.43365740740740738</v>
      </c>
      <c r="Q89" s="14">
        <v>0.43811342592592589</v>
      </c>
      <c r="R89" s="14">
        <v>0.44972222222222219</v>
      </c>
      <c r="S89" s="14">
        <v>0.45746527777777773</v>
      </c>
      <c r="T89" s="14">
        <v>0.46091435185185187</v>
      </c>
      <c r="U89" s="14">
        <v>0.46875</v>
      </c>
      <c r="V89" s="14">
        <v>0.47625000000000001</v>
      </c>
      <c r="W89" s="14">
        <v>0.48394675925925923</v>
      </c>
      <c r="X89" s="14">
        <v>0.50177083333333339</v>
      </c>
      <c r="Y89" s="14">
        <v>0.5128935185185185</v>
      </c>
      <c r="Z89" s="14">
        <v>0.52582175925925922</v>
      </c>
      <c r="AA89" s="14">
        <v>0.53993055555555558</v>
      </c>
      <c r="AB89" s="14">
        <v>0.54857638888888893</v>
      </c>
      <c r="AC89" s="14"/>
      <c r="AD89" s="14"/>
      <c r="AE89" s="14"/>
      <c r="AF89" s="14"/>
      <c r="AG89" s="14"/>
      <c r="AH89" s="14">
        <v>0.5583217592592592</v>
      </c>
      <c r="AI89" s="14">
        <f>AH89-G89</f>
        <v>0.1833217592592592</v>
      </c>
      <c r="AJ89" s="14" t="s">
        <v>502</v>
      </c>
      <c r="AK89" s="14">
        <v>0</v>
      </c>
      <c r="AL89" s="14">
        <v>0</v>
      </c>
      <c r="AM89" s="14">
        <f>AI89+AK89-AL89</f>
        <v>0.1833217592592592</v>
      </c>
      <c r="AN89" s="1"/>
    </row>
    <row r="90" spans="1:40">
      <c r="A90" s="12">
        <v>161</v>
      </c>
      <c r="B90" s="18">
        <v>81</v>
      </c>
      <c r="C90" s="25" t="s">
        <v>393</v>
      </c>
      <c r="D90" s="25" t="s">
        <v>168</v>
      </c>
      <c r="E90" s="1" t="s">
        <v>394</v>
      </c>
      <c r="F90" s="1" t="s">
        <v>395</v>
      </c>
      <c r="G90" s="13">
        <v>0.375</v>
      </c>
      <c r="H90" s="34">
        <v>0.42920138888888887</v>
      </c>
      <c r="I90" s="34">
        <v>0.43384259259259261</v>
      </c>
      <c r="J90" s="34">
        <v>0.43756944444444446</v>
      </c>
      <c r="K90" s="34">
        <v>0.44068287037037041</v>
      </c>
      <c r="L90" s="34">
        <v>0.38173611111111111</v>
      </c>
      <c r="M90" s="34">
        <v>0.41343749999999996</v>
      </c>
      <c r="N90" s="34">
        <v>0.40865740740740741</v>
      </c>
      <c r="O90" s="34">
        <v>0.40317129629629633</v>
      </c>
      <c r="P90" s="34">
        <v>0.3973842592592593</v>
      </c>
      <c r="Q90" s="34">
        <v>0.39225694444444442</v>
      </c>
      <c r="R90" s="34">
        <v>0.45768518518518514</v>
      </c>
      <c r="S90" s="34">
        <v>0.46481481481481479</v>
      </c>
      <c r="T90" s="34">
        <v>0.47053240740740737</v>
      </c>
      <c r="U90" s="34">
        <v>0.48226851851851849</v>
      </c>
      <c r="V90" s="34">
        <v>0.49128472222222225</v>
      </c>
      <c r="W90" s="34">
        <v>0.49910879629629629</v>
      </c>
      <c r="X90" s="34">
        <v>0.50820601851851854</v>
      </c>
      <c r="Y90" s="34">
        <v>0.51920138888888889</v>
      </c>
      <c r="Z90" s="34">
        <v>0.52917824074074071</v>
      </c>
      <c r="AA90" s="34">
        <v>0.5431597222222222</v>
      </c>
      <c r="AB90" s="34">
        <v>0.55028935185185179</v>
      </c>
      <c r="AC90" s="34"/>
      <c r="AD90" s="34"/>
      <c r="AE90" s="34"/>
      <c r="AF90" s="34"/>
      <c r="AG90" s="34"/>
      <c r="AH90" s="34">
        <v>0.55862268518518521</v>
      </c>
      <c r="AI90" s="14">
        <f>AH90-G90</f>
        <v>0.18362268518518521</v>
      </c>
      <c r="AJ90" s="4" t="s">
        <v>502</v>
      </c>
      <c r="AK90" s="14">
        <v>0</v>
      </c>
      <c r="AL90" s="14">
        <v>0</v>
      </c>
      <c r="AM90" s="14">
        <f>AI90+AK90-AL90</f>
        <v>0.18362268518518521</v>
      </c>
      <c r="AN90" s="1"/>
    </row>
    <row r="91" spans="1:40">
      <c r="A91" s="12">
        <v>162</v>
      </c>
      <c r="B91" s="19">
        <v>81</v>
      </c>
      <c r="C91" s="26" t="s">
        <v>393</v>
      </c>
      <c r="D91" s="26" t="s">
        <v>168</v>
      </c>
      <c r="E91" s="1" t="s">
        <v>396</v>
      </c>
      <c r="F91" s="1" t="s">
        <v>397</v>
      </c>
      <c r="G91" s="13">
        <v>0.375</v>
      </c>
      <c r="H91" s="34">
        <v>0.42908564814814815</v>
      </c>
      <c r="I91" s="34">
        <v>0.43366898148148153</v>
      </c>
      <c r="J91" s="34">
        <v>0.43741898148148151</v>
      </c>
      <c r="K91" s="34">
        <v>0.44054398148148149</v>
      </c>
      <c r="L91" s="34">
        <v>0.38162037037037039</v>
      </c>
      <c r="M91" s="34">
        <v>0.41341435185185182</v>
      </c>
      <c r="N91" s="34">
        <v>0.40869212962962959</v>
      </c>
      <c r="O91" s="34">
        <v>0.40313657407407405</v>
      </c>
      <c r="P91" s="34">
        <v>0.39729166666666665</v>
      </c>
      <c r="Q91" s="34">
        <v>0.39215277777777779</v>
      </c>
      <c r="R91" s="34">
        <v>0.45765046296296297</v>
      </c>
      <c r="S91" s="34">
        <v>0.46490740740740738</v>
      </c>
      <c r="T91" s="34">
        <v>0.4704976851851852</v>
      </c>
      <c r="U91" s="34">
        <v>0.48223379629629631</v>
      </c>
      <c r="V91" s="34">
        <v>0.49121527777777779</v>
      </c>
      <c r="W91" s="34">
        <v>0.49914351851851851</v>
      </c>
      <c r="X91" s="34">
        <v>0.5083333333333333</v>
      </c>
      <c r="Y91" s="34">
        <v>0.51928240740740739</v>
      </c>
      <c r="Z91" s="34">
        <v>0.52921296296296294</v>
      </c>
      <c r="AA91" s="34">
        <v>0.5430787037037037</v>
      </c>
      <c r="AB91" s="34">
        <v>0.55034722222222221</v>
      </c>
      <c r="AC91" s="34"/>
      <c r="AD91" s="34"/>
      <c r="AE91" s="34"/>
      <c r="AF91" s="34"/>
      <c r="AG91" s="34"/>
      <c r="AH91" s="34">
        <v>0.55862268518518521</v>
      </c>
      <c r="AI91" s="14">
        <f>AH91-G91</f>
        <v>0.18362268518518521</v>
      </c>
      <c r="AJ91" s="4" t="s">
        <v>502</v>
      </c>
      <c r="AK91" s="14">
        <v>0</v>
      </c>
      <c r="AL91" s="14">
        <v>0</v>
      </c>
      <c r="AM91" s="14">
        <f>AI91+AK91-AL91</f>
        <v>0.18362268518518521</v>
      </c>
      <c r="AN91" s="1"/>
    </row>
    <row r="92" spans="1:40">
      <c r="A92" s="12">
        <v>165</v>
      </c>
      <c r="B92" s="18">
        <v>83</v>
      </c>
      <c r="C92" s="25" t="s">
        <v>401</v>
      </c>
      <c r="D92" s="25" t="s">
        <v>144</v>
      </c>
      <c r="E92" s="1" t="s">
        <v>402</v>
      </c>
      <c r="F92" s="1" t="s">
        <v>403</v>
      </c>
      <c r="G92" s="13">
        <v>0.375</v>
      </c>
      <c r="H92" s="34">
        <v>0.42041666666666666</v>
      </c>
      <c r="I92" s="34">
        <v>0.42516203703703703</v>
      </c>
      <c r="J92" s="34">
        <v>0.42812500000000003</v>
      </c>
      <c r="K92" s="34">
        <v>0.43168981481481478</v>
      </c>
      <c r="L92" s="34">
        <v>0.41237268518518522</v>
      </c>
      <c r="M92" s="34">
        <v>0.38616898148148149</v>
      </c>
      <c r="N92" s="34">
        <v>0.38956018518518515</v>
      </c>
      <c r="O92" s="34">
        <v>0.39427083333333335</v>
      </c>
      <c r="P92" s="34">
        <v>0.39880787037037035</v>
      </c>
      <c r="Q92" s="34">
        <v>0.40304398148148146</v>
      </c>
      <c r="R92" s="34">
        <v>0.44787037037037036</v>
      </c>
      <c r="S92" s="34">
        <v>0.45578703703703699</v>
      </c>
      <c r="T92" s="34">
        <v>0.46098379629629632</v>
      </c>
      <c r="U92" s="34">
        <v>0.47069444444444447</v>
      </c>
      <c r="V92" s="34">
        <v>0.47803240740740738</v>
      </c>
      <c r="W92" s="34">
        <v>0.48568287037037039</v>
      </c>
      <c r="X92" s="34">
        <v>0.49553240740740739</v>
      </c>
      <c r="Y92" s="34">
        <v>0.50809027777777771</v>
      </c>
      <c r="Z92" s="34">
        <v>0.52525462962962965</v>
      </c>
      <c r="AA92" s="34">
        <v>0.53960648148148149</v>
      </c>
      <c r="AB92" s="34">
        <v>0.54934027777777772</v>
      </c>
      <c r="AC92" s="34"/>
      <c r="AD92" s="34"/>
      <c r="AE92" s="34"/>
      <c r="AF92" s="34"/>
      <c r="AG92" s="34"/>
      <c r="AH92" s="34">
        <v>0.55884259259259261</v>
      </c>
      <c r="AI92" s="14">
        <f>AH92-G92</f>
        <v>0.18384259259259261</v>
      </c>
      <c r="AJ92" s="4" t="s">
        <v>502</v>
      </c>
      <c r="AK92" s="14">
        <v>0</v>
      </c>
      <c r="AL92" s="14">
        <v>0</v>
      </c>
      <c r="AM92" s="14">
        <f>AI92+AK92-AL92</f>
        <v>0.18384259259259261</v>
      </c>
      <c r="AN92" s="1"/>
    </row>
    <row r="93" spans="1:40">
      <c r="A93" s="12">
        <v>166</v>
      </c>
      <c r="B93" s="19">
        <v>83</v>
      </c>
      <c r="C93" s="26" t="s">
        <v>401</v>
      </c>
      <c r="D93" s="26" t="s">
        <v>144</v>
      </c>
      <c r="E93" s="1" t="s">
        <v>297</v>
      </c>
      <c r="F93" s="1" t="s">
        <v>403</v>
      </c>
      <c r="G93" s="13">
        <v>0.375</v>
      </c>
      <c r="H93" s="34">
        <v>0.42052083333333329</v>
      </c>
      <c r="I93" s="34">
        <v>0.42531249999999998</v>
      </c>
      <c r="J93" s="34">
        <v>0.42821759259259262</v>
      </c>
      <c r="K93" s="34">
        <v>0.43199074074074079</v>
      </c>
      <c r="L93" s="34">
        <v>0.4123263888888889</v>
      </c>
      <c r="M93" s="34">
        <v>0.38611111111111113</v>
      </c>
      <c r="N93" s="34">
        <v>0.38951388888888888</v>
      </c>
      <c r="O93" s="34">
        <v>0.39421296296296293</v>
      </c>
      <c r="P93" s="34">
        <v>0.39884259259259264</v>
      </c>
      <c r="Q93" s="34">
        <v>0.40303240740740742</v>
      </c>
      <c r="R93" s="34">
        <v>0.44782407407407404</v>
      </c>
      <c r="S93" s="34">
        <v>0.45613425925925927</v>
      </c>
      <c r="T93" s="34">
        <v>0.46078703703703705</v>
      </c>
      <c r="U93" s="34">
        <v>0.47060185185185183</v>
      </c>
      <c r="V93" s="34">
        <v>0.47792824074074075</v>
      </c>
      <c r="W93" s="34">
        <v>0.48556712962962961</v>
      </c>
      <c r="X93" s="34">
        <v>0.49500000000000005</v>
      </c>
      <c r="Y93" s="34">
        <v>0.50775462962962969</v>
      </c>
      <c r="Z93" s="34">
        <v>0.52488425925925919</v>
      </c>
      <c r="AA93" s="34">
        <v>0.53917824074074072</v>
      </c>
      <c r="AB93" s="34">
        <v>0.54922453703703711</v>
      </c>
      <c r="AC93" s="34"/>
      <c r="AD93" s="34"/>
      <c r="AE93" s="34"/>
      <c r="AF93" s="34"/>
      <c r="AG93" s="34"/>
      <c r="AH93" s="34">
        <v>0.55884259259259261</v>
      </c>
      <c r="AI93" s="14">
        <f>AH93-G93</f>
        <v>0.18384259259259261</v>
      </c>
      <c r="AJ93" s="4" t="s">
        <v>502</v>
      </c>
      <c r="AK93" s="14">
        <v>0</v>
      </c>
      <c r="AL93" s="14">
        <v>0</v>
      </c>
      <c r="AM93" s="14">
        <f>AI93+AK93-AL93</f>
        <v>0.18384259259259261</v>
      </c>
      <c r="AN93" s="1"/>
    </row>
    <row r="94" spans="1:40">
      <c r="A94" s="12">
        <v>97</v>
      </c>
      <c r="B94" s="18">
        <v>49</v>
      </c>
      <c r="C94" s="25" t="s">
        <v>281</v>
      </c>
      <c r="D94" s="25" t="s">
        <v>168</v>
      </c>
      <c r="E94" s="1" t="s">
        <v>145</v>
      </c>
      <c r="F94" s="1" t="s">
        <v>282</v>
      </c>
      <c r="G94" s="13">
        <v>0.375</v>
      </c>
      <c r="H94" s="14">
        <v>0.38349537037037035</v>
      </c>
      <c r="I94" s="14">
        <v>0.38995370370370369</v>
      </c>
      <c r="J94" s="14">
        <v>0.39332175925925927</v>
      </c>
      <c r="K94" s="14">
        <v>0.39640046296296294</v>
      </c>
      <c r="L94" s="14">
        <v>0.40561342592592592</v>
      </c>
      <c r="M94" s="14">
        <v>0.41706018518518517</v>
      </c>
      <c r="N94" s="14">
        <v>0.4203587962962963</v>
      </c>
      <c r="O94" s="14">
        <v>0.42615740740740743</v>
      </c>
      <c r="P94" s="14">
        <v>0.43782407407407403</v>
      </c>
      <c r="Q94" s="14">
        <v>0.44292824074074072</v>
      </c>
      <c r="R94" s="14">
        <v>0.45726851851851852</v>
      </c>
      <c r="S94" s="14">
        <v>0.46516203703703707</v>
      </c>
      <c r="T94" s="14">
        <v>0.47140046296296295</v>
      </c>
      <c r="U94" s="14">
        <v>0.48207175925925921</v>
      </c>
      <c r="V94" s="14">
        <v>0.49710648148148145</v>
      </c>
      <c r="W94" s="14">
        <v>0.5036342592592592</v>
      </c>
      <c r="X94" s="14">
        <v>0.51493055555555556</v>
      </c>
      <c r="Y94" s="14">
        <v>0.53030092592592593</v>
      </c>
      <c r="Z94" s="14">
        <v>0.53925925925925922</v>
      </c>
      <c r="AA94" s="14">
        <v>0.55282407407407408</v>
      </c>
      <c r="AB94" s="14">
        <v>0.56111111111111112</v>
      </c>
      <c r="AC94" s="14"/>
      <c r="AD94" s="14"/>
      <c r="AE94" s="14"/>
      <c r="AF94" s="14"/>
      <c r="AG94" s="14"/>
      <c r="AH94" s="14">
        <v>0.56973379629629628</v>
      </c>
      <c r="AI94" s="14">
        <f>AH94-G94</f>
        <v>0.19473379629629628</v>
      </c>
      <c r="AJ94" s="14" t="s">
        <v>502</v>
      </c>
      <c r="AK94" s="14">
        <v>0</v>
      </c>
      <c r="AL94" s="14">
        <v>0</v>
      </c>
      <c r="AM94" s="14">
        <f>AI94+AK94-AL94</f>
        <v>0.19473379629629628</v>
      </c>
      <c r="AN94" s="1"/>
    </row>
    <row r="95" spans="1:40">
      <c r="A95" s="12">
        <v>98</v>
      </c>
      <c r="B95" s="19">
        <v>49</v>
      </c>
      <c r="C95" s="26" t="s">
        <v>281</v>
      </c>
      <c r="D95" s="26" t="s">
        <v>168</v>
      </c>
      <c r="E95" s="1" t="s">
        <v>283</v>
      </c>
      <c r="F95" s="1" t="s">
        <v>284</v>
      </c>
      <c r="G95" s="13">
        <v>0.375</v>
      </c>
      <c r="H95" s="14">
        <v>0.38327546296296294</v>
      </c>
      <c r="I95" s="14">
        <v>0.38944444444444448</v>
      </c>
      <c r="J95" s="14">
        <v>0.39313657407407404</v>
      </c>
      <c r="K95" s="14">
        <v>0.39624999999999999</v>
      </c>
      <c r="L95" s="14">
        <v>0.40575231481481483</v>
      </c>
      <c r="M95" s="14">
        <v>0.41695601851851855</v>
      </c>
      <c r="N95" s="14">
        <v>0.42037037037037034</v>
      </c>
      <c r="O95" s="14">
        <v>0.42615740740740743</v>
      </c>
      <c r="P95" s="14">
        <v>0.43774305555555554</v>
      </c>
      <c r="Q95" s="14">
        <v>0.44283564814814813</v>
      </c>
      <c r="R95" s="14">
        <v>0.45680555555555552</v>
      </c>
      <c r="S95" s="14">
        <v>0.46508101851851852</v>
      </c>
      <c r="T95" s="14">
        <v>0.47122685185185187</v>
      </c>
      <c r="U95" s="14">
        <v>0.48203703703703704</v>
      </c>
      <c r="V95" s="14">
        <v>0.49233796296296295</v>
      </c>
      <c r="W95" s="14">
        <v>0.50332175925925926</v>
      </c>
      <c r="X95" s="14">
        <v>0.51465277777777774</v>
      </c>
      <c r="Y95" s="14">
        <v>0.53013888888888883</v>
      </c>
      <c r="Z95" s="14">
        <v>0.5389004629629629</v>
      </c>
      <c r="AA95" s="14">
        <v>0.55287037037037035</v>
      </c>
      <c r="AB95" s="14">
        <v>0.56099537037037039</v>
      </c>
      <c r="AC95" s="14"/>
      <c r="AD95" s="14"/>
      <c r="AE95" s="14"/>
      <c r="AF95" s="14"/>
      <c r="AG95" s="14"/>
      <c r="AH95" s="14">
        <v>0.56973379629629628</v>
      </c>
      <c r="AI95" s="14">
        <f>AH95-G95</f>
        <v>0.19473379629629628</v>
      </c>
      <c r="AJ95" s="14" t="s">
        <v>502</v>
      </c>
      <c r="AK95" s="14">
        <v>0</v>
      </c>
      <c r="AL95" s="14">
        <v>0</v>
      </c>
      <c r="AM95" s="14">
        <f>AI95+AK95-AL95</f>
        <v>0.19473379629629628</v>
      </c>
      <c r="AN95" s="1"/>
    </row>
    <row r="96" spans="1:40">
      <c r="A96" s="12">
        <v>129</v>
      </c>
      <c r="B96" s="18">
        <v>65</v>
      </c>
      <c r="C96" s="25" t="s">
        <v>337</v>
      </c>
      <c r="D96" s="25" t="s">
        <v>144</v>
      </c>
      <c r="E96" s="1" t="s">
        <v>85</v>
      </c>
      <c r="F96" s="1" t="s">
        <v>338</v>
      </c>
      <c r="G96" s="13">
        <v>0.375</v>
      </c>
      <c r="H96" s="14">
        <v>0.41868055555555556</v>
      </c>
      <c r="I96" s="14">
        <v>0.42371527777777779</v>
      </c>
      <c r="J96" s="14">
        <v>0.4274074074074074</v>
      </c>
      <c r="K96" s="14">
        <v>0.43111111111111117</v>
      </c>
      <c r="L96" s="14">
        <v>0.40736111111111112</v>
      </c>
      <c r="M96" s="14">
        <v>0.38574074074074072</v>
      </c>
      <c r="N96" s="14">
        <v>0.38849537037037035</v>
      </c>
      <c r="O96" s="14">
        <v>0.39223379629629629</v>
      </c>
      <c r="P96" s="14">
        <v>0.39586805555555554</v>
      </c>
      <c r="Q96" s="14">
        <v>0.39950231481481485</v>
      </c>
      <c r="R96" s="14">
        <v>0.44731481481481478</v>
      </c>
      <c r="S96" s="14">
        <v>0.45363425925925926</v>
      </c>
      <c r="T96" s="14">
        <v>0.45679398148148148</v>
      </c>
      <c r="U96" s="14">
        <v>0.47974537037037041</v>
      </c>
      <c r="V96" s="14"/>
      <c r="W96" s="14"/>
      <c r="X96" s="14"/>
      <c r="Y96" s="14"/>
      <c r="Z96" s="14"/>
      <c r="AA96" s="14">
        <v>0.49644675925925924</v>
      </c>
      <c r="AB96" s="14">
        <v>0.5050810185185185</v>
      </c>
      <c r="AC96" s="14"/>
      <c r="AD96" s="14"/>
      <c r="AE96" s="14"/>
      <c r="AF96" s="14"/>
      <c r="AG96" s="14"/>
      <c r="AH96" s="36">
        <v>0.51298611111111114</v>
      </c>
      <c r="AI96" s="14">
        <f>AH96-G96</f>
        <v>0.13798611111111114</v>
      </c>
      <c r="AJ96" s="14" t="s">
        <v>508</v>
      </c>
      <c r="AK96" s="14">
        <v>6.9444444444444434E-2</v>
      </c>
      <c r="AL96" s="14">
        <v>0</v>
      </c>
      <c r="AM96" s="14">
        <f>AI96+AK96-AL96</f>
        <v>0.20743055555555556</v>
      </c>
      <c r="AN96" s="1"/>
    </row>
    <row r="97" spans="1:40">
      <c r="A97" s="12">
        <v>130</v>
      </c>
      <c r="B97" s="19">
        <v>65</v>
      </c>
      <c r="C97" s="26" t="s">
        <v>337</v>
      </c>
      <c r="D97" s="26" t="s">
        <v>144</v>
      </c>
      <c r="E97" s="1" t="s">
        <v>339</v>
      </c>
      <c r="F97" s="1" t="s">
        <v>340</v>
      </c>
      <c r="G97" s="13">
        <v>0.375</v>
      </c>
      <c r="H97" s="36">
        <v>0.41821759259259261</v>
      </c>
      <c r="I97" s="36">
        <v>0.42351851851851857</v>
      </c>
      <c r="J97" s="36">
        <v>0.42724537037037041</v>
      </c>
      <c r="K97" s="36">
        <v>0.43091435185185184</v>
      </c>
      <c r="L97" s="36">
        <v>0.4073032407407407</v>
      </c>
      <c r="M97" s="36">
        <v>0.38570601851851855</v>
      </c>
      <c r="N97" s="36">
        <v>0.38851851851851849</v>
      </c>
      <c r="O97" s="36">
        <v>0.39222222222222225</v>
      </c>
      <c r="P97" s="36">
        <v>0.39581018518518518</v>
      </c>
      <c r="Q97" s="36">
        <v>0.39953703703703702</v>
      </c>
      <c r="R97" s="36">
        <v>0.4473611111111111</v>
      </c>
      <c r="S97" s="36">
        <v>0.45350694444444445</v>
      </c>
      <c r="T97" s="36">
        <v>0.4566203703703704</v>
      </c>
      <c r="U97" s="36">
        <v>0.47981481481481486</v>
      </c>
      <c r="V97" s="36"/>
      <c r="W97" s="36"/>
      <c r="X97" s="36"/>
      <c r="Y97" s="36"/>
      <c r="Z97" s="36"/>
      <c r="AA97" s="36">
        <v>0.49665509259259261</v>
      </c>
      <c r="AB97" s="36">
        <v>0.50504629629629627</v>
      </c>
      <c r="AC97" s="36"/>
      <c r="AD97" s="36"/>
      <c r="AE97" s="36"/>
      <c r="AF97" s="36"/>
      <c r="AG97" s="36"/>
      <c r="AH97" s="36">
        <v>0.51298611111111114</v>
      </c>
      <c r="AI97" s="36">
        <f>AH97-G97</f>
        <v>0.13798611111111114</v>
      </c>
      <c r="AJ97" s="36" t="s">
        <v>508</v>
      </c>
      <c r="AK97" s="14">
        <v>6.9444444444444434E-2</v>
      </c>
      <c r="AL97" s="36">
        <v>0</v>
      </c>
      <c r="AM97" s="14">
        <f>AI97+AK97-AL97</f>
        <v>0.20743055555555556</v>
      </c>
      <c r="AN97" s="1"/>
    </row>
    <row r="98" spans="1:40">
      <c r="A98" s="12">
        <v>199</v>
      </c>
      <c r="B98" s="18">
        <v>100</v>
      </c>
      <c r="C98" s="25" t="s">
        <v>459</v>
      </c>
      <c r="D98" s="25" t="s">
        <v>127</v>
      </c>
      <c r="E98" s="1" t="s">
        <v>273</v>
      </c>
      <c r="F98" s="1" t="s">
        <v>460</v>
      </c>
      <c r="G98" s="13">
        <v>0.375</v>
      </c>
      <c r="H98" s="37">
        <v>0.43254629629629626</v>
      </c>
      <c r="I98" s="37">
        <v>0.4371990740740741</v>
      </c>
      <c r="J98" s="37">
        <v>0.44077546296296299</v>
      </c>
      <c r="K98" s="37">
        <v>0.44355324074074076</v>
      </c>
      <c r="L98" s="37">
        <v>0.38226851851851856</v>
      </c>
      <c r="M98" s="37">
        <v>0.39749999999999996</v>
      </c>
      <c r="N98" s="37">
        <v>0.40109953703703699</v>
      </c>
      <c r="O98" s="37">
        <v>0.40872685185185187</v>
      </c>
      <c r="P98" s="37">
        <v>0.41424768518518523</v>
      </c>
      <c r="Q98" s="37">
        <v>0.41996527777777781</v>
      </c>
      <c r="R98" s="37">
        <v>0.45974537037037039</v>
      </c>
      <c r="S98" s="37">
        <v>0.46909722222222222</v>
      </c>
      <c r="T98" s="37">
        <v>0.47361111111111115</v>
      </c>
      <c r="U98" s="37">
        <v>0.4830787037037037</v>
      </c>
      <c r="V98" s="37">
        <v>0.49134259259259255</v>
      </c>
      <c r="W98" s="37">
        <v>0.4990046296296296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37">
        <v>0.51440972222222225</v>
      </c>
      <c r="AI98" s="36">
        <f>AH98-G98</f>
        <v>0.13940972222222225</v>
      </c>
      <c r="AJ98" s="1" t="s">
        <v>509</v>
      </c>
      <c r="AK98" s="14">
        <v>6.9444444444444434E-2</v>
      </c>
      <c r="AL98" s="14">
        <v>0</v>
      </c>
      <c r="AM98" s="14">
        <f>AI98+AK98-AL98</f>
        <v>0.20885416666666667</v>
      </c>
      <c r="AN98" s="1"/>
    </row>
    <row r="99" spans="1:40">
      <c r="A99" s="12">
        <v>200</v>
      </c>
      <c r="B99" s="19">
        <v>100</v>
      </c>
      <c r="C99" s="26" t="s">
        <v>459</v>
      </c>
      <c r="D99" s="26" t="s">
        <v>127</v>
      </c>
      <c r="E99" s="1" t="s">
        <v>461</v>
      </c>
      <c r="F99" s="1" t="s">
        <v>462</v>
      </c>
      <c r="G99" s="13">
        <v>0.375</v>
      </c>
      <c r="H99" s="37">
        <v>0.43246527777777777</v>
      </c>
      <c r="I99" s="37">
        <v>0.43701388888888887</v>
      </c>
      <c r="J99" s="37">
        <v>0.44063657407407408</v>
      </c>
      <c r="K99" s="37">
        <v>0.44344907407407402</v>
      </c>
      <c r="L99" s="37">
        <v>0.38232638888888887</v>
      </c>
      <c r="M99" s="37">
        <v>0.39748842592592593</v>
      </c>
      <c r="N99" s="37">
        <v>0.40106481481481482</v>
      </c>
      <c r="O99" s="37">
        <v>0.40876157407407404</v>
      </c>
      <c r="P99" s="37">
        <v>0.41431712962962958</v>
      </c>
      <c r="Q99" s="37">
        <v>0.41996527777777781</v>
      </c>
      <c r="R99" s="37">
        <v>0.45956018518518515</v>
      </c>
      <c r="S99" s="37">
        <v>0.46923611111111113</v>
      </c>
      <c r="T99" s="37">
        <v>0.47366898148148145</v>
      </c>
      <c r="U99" s="37">
        <v>0.48295138888888894</v>
      </c>
      <c r="V99" s="37">
        <v>0.49046296296296293</v>
      </c>
      <c r="W99" s="37">
        <v>0.49903935185185189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37">
        <v>0.51440972222222225</v>
      </c>
      <c r="AI99" s="36">
        <f>AH99-G99</f>
        <v>0.13940972222222225</v>
      </c>
      <c r="AJ99" s="1" t="s">
        <v>509</v>
      </c>
      <c r="AK99" s="14">
        <v>6.9444444444444434E-2</v>
      </c>
      <c r="AL99" s="14">
        <v>0</v>
      </c>
      <c r="AM99" s="14">
        <f>AI99+AK99-AL99</f>
        <v>0.20885416666666667</v>
      </c>
      <c r="AN99" s="1"/>
    </row>
    <row r="100" spans="1:40">
      <c r="A100" s="12">
        <v>121</v>
      </c>
      <c r="B100" s="18">
        <v>61</v>
      </c>
      <c r="C100" s="25" t="s">
        <v>324</v>
      </c>
      <c r="D100" s="25" t="s">
        <v>144</v>
      </c>
      <c r="E100" s="1" t="s">
        <v>40</v>
      </c>
      <c r="F100" s="1" t="s">
        <v>49</v>
      </c>
      <c r="G100" s="13">
        <v>0.375</v>
      </c>
      <c r="H100" s="36">
        <v>0.4247569444444444</v>
      </c>
      <c r="I100" s="36">
        <v>0.43030092592592589</v>
      </c>
      <c r="J100" s="36">
        <v>0.4337037037037037</v>
      </c>
      <c r="K100" s="36">
        <v>0.43665509259259255</v>
      </c>
      <c r="L100" s="36">
        <v>0.41466435185185185</v>
      </c>
      <c r="M100" s="36">
        <v>0.40329861111111115</v>
      </c>
      <c r="N100" s="36">
        <v>0.39877314814814818</v>
      </c>
      <c r="O100" s="36">
        <v>0.39402777777777781</v>
      </c>
      <c r="P100" s="36">
        <v>0.38871527777777781</v>
      </c>
      <c r="Q100" s="36">
        <v>0.38348379629629631</v>
      </c>
      <c r="R100" s="36">
        <v>0.45001157407407405</v>
      </c>
      <c r="S100" s="36">
        <v>0.45775462962962959</v>
      </c>
      <c r="T100" s="36">
        <v>0.46150462962962963</v>
      </c>
      <c r="U100" s="36">
        <v>0.48233796296296294</v>
      </c>
      <c r="V100" s="36">
        <v>0.49085648148148148</v>
      </c>
      <c r="W100" s="36">
        <v>0.49840277777777775</v>
      </c>
      <c r="X100" s="36">
        <v>0.51243055555555561</v>
      </c>
      <c r="Y100" s="36">
        <v>0.52460648148148148</v>
      </c>
      <c r="Z100" s="36"/>
      <c r="AA100" s="36"/>
      <c r="AB100" s="36">
        <v>0.54716435185185186</v>
      </c>
      <c r="AC100" s="36"/>
      <c r="AD100" s="36"/>
      <c r="AE100" s="36"/>
      <c r="AF100" s="36"/>
      <c r="AG100" s="36"/>
      <c r="AH100" s="36">
        <v>0.55811342592592594</v>
      </c>
      <c r="AI100" s="36">
        <f>AH100-G100</f>
        <v>0.18311342592592594</v>
      </c>
      <c r="AJ100" s="36" t="s">
        <v>510</v>
      </c>
      <c r="AK100" s="14">
        <v>2.7777777777777776E-2</v>
      </c>
      <c r="AL100" s="14">
        <v>0</v>
      </c>
      <c r="AM100" s="14">
        <f>AI100+AK100-AL100</f>
        <v>0.21089120370370373</v>
      </c>
      <c r="AN100" s="1"/>
    </row>
    <row r="101" spans="1:40">
      <c r="A101" s="12">
        <v>122</v>
      </c>
      <c r="B101" s="19">
        <v>61</v>
      </c>
      <c r="C101" s="26" t="s">
        <v>324</v>
      </c>
      <c r="D101" s="26" t="s">
        <v>144</v>
      </c>
      <c r="E101" s="1" t="s">
        <v>325</v>
      </c>
      <c r="F101" s="1" t="s">
        <v>49</v>
      </c>
      <c r="G101" s="13">
        <v>0.375</v>
      </c>
      <c r="H101" s="36">
        <v>0.42600694444444448</v>
      </c>
      <c r="I101" s="36">
        <v>0.43041666666666667</v>
      </c>
      <c r="J101" s="36">
        <v>0.43385416666666665</v>
      </c>
      <c r="K101" s="36">
        <v>0.43684027777777779</v>
      </c>
      <c r="L101" s="36">
        <v>0.4145833333333333</v>
      </c>
      <c r="M101" s="36">
        <v>0.40326388888888887</v>
      </c>
      <c r="N101" s="36">
        <v>0.39871527777777777</v>
      </c>
      <c r="O101" s="36">
        <v>0.39406249999999998</v>
      </c>
      <c r="P101" s="36">
        <v>0.38869212962962968</v>
      </c>
      <c r="Q101" s="36">
        <v>0.38355324074074071</v>
      </c>
      <c r="R101" s="36">
        <v>0.44997685185185188</v>
      </c>
      <c r="S101" s="36">
        <v>0.4578356481481482</v>
      </c>
      <c r="T101" s="36">
        <v>0.46158564814814818</v>
      </c>
      <c r="U101" s="36">
        <v>0.4823263888888889</v>
      </c>
      <c r="V101" s="36">
        <v>0.49081018518518515</v>
      </c>
      <c r="W101" s="36">
        <v>0.49844907407407407</v>
      </c>
      <c r="X101" s="36">
        <v>0.51237268518518519</v>
      </c>
      <c r="Y101" s="36">
        <v>0.52454861111111117</v>
      </c>
      <c r="Z101" s="36"/>
      <c r="AA101" s="36"/>
      <c r="AB101" s="36">
        <v>0.5470949074074074</v>
      </c>
      <c r="AC101" s="36"/>
      <c r="AD101" s="36"/>
      <c r="AE101" s="36"/>
      <c r="AF101" s="36"/>
      <c r="AG101" s="36"/>
      <c r="AH101" s="36">
        <v>0.55811342592592594</v>
      </c>
      <c r="AI101" s="36">
        <f>AH101-G101</f>
        <v>0.18311342592592594</v>
      </c>
      <c r="AJ101" s="36" t="s">
        <v>510</v>
      </c>
      <c r="AK101" s="14">
        <v>2.7777777777777776E-2</v>
      </c>
      <c r="AL101" s="14">
        <v>0</v>
      </c>
      <c r="AM101" s="14">
        <f>AI101+AK101-AL101</f>
        <v>0.21089120370370373</v>
      </c>
      <c r="AN101" s="1"/>
    </row>
    <row r="102" spans="1:40">
      <c r="A102" s="12">
        <v>147</v>
      </c>
      <c r="B102" s="18">
        <v>74</v>
      </c>
      <c r="C102" s="25" t="s">
        <v>41</v>
      </c>
      <c r="D102" s="25" t="s">
        <v>144</v>
      </c>
      <c r="E102" s="1" t="s">
        <v>42</v>
      </c>
      <c r="F102" s="1" t="s">
        <v>41</v>
      </c>
      <c r="G102" s="13">
        <v>0.375</v>
      </c>
      <c r="H102" s="37">
        <v>0.44533564814814813</v>
      </c>
      <c r="I102" s="37">
        <v>0.44153935185185184</v>
      </c>
      <c r="J102" s="37">
        <v>0.43868055555555552</v>
      </c>
      <c r="K102" s="37">
        <v>0.4357638888888889</v>
      </c>
      <c r="L102" s="37">
        <v>0.38144675925925925</v>
      </c>
      <c r="M102" s="37">
        <v>0.41128472222222223</v>
      </c>
      <c r="N102" s="37">
        <v>0.40739583333333335</v>
      </c>
      <c r="O102" s="37">
        <v>0.4027546296296296</v>
      </c>
      <c r="P102" s="37">
        <v>0.42098379629629629</v>
      </c>
      <c r="Q102" s="37">
        <v>0.39015046296296302</v>
      </c>
      <c r="R102" s="37">
        <v>0.45774305555555556</v>
      </c>
      <c r="S102" s="37">
        <v>0.46349537037037036</v>
      </c>
      <c r="T102" s="37">
        <v>0.46873842592592596</v>
      </c>
      <c r="U102" s="37">
        <v>0.48473379629629632</v>
      </c>
      <c r="V102" s="37">
        <v>0.49145833333333333</v>
      </c>
      <c r="W102" s="37">
        <v>0.49674768518518514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37">
        <v>0.51765046296296291</v>
      </c>
      <c r="AI102" s="36">
        <f>AH102-G102</f>
        <v>0.14265046296296291</v>
      </c>
      <c r="AJ102" s="1" t="s">
        <v>509</v>
      </c>
      <c r="AK102" s="14">
        <v>6.9444444444444434E-2</v>
      </c>
      <c r="AL102" s="14">
        <v>0</v>
      </c>
      <c r="AM102" s="14">
        <f>AI102+AK102-AL102</f>
        <v>0.21209490740740733</v>
      </c>
      <c r="AN102" s="1"/>
    </row>
    <row r="103" spans="1:40">
      <c r="A103" s="12">
        <v>148</v>
      </c>
      <c r="B103" s="19">
        <v>74</v>
      </c>
      <c r="C103" s="26" t="s">
        <v>41</v>
      </c>
      <c r="D103" s="26" t="s">
        <v>144</v>
      </c>
      <c r="E103" s="1" t="s">
        <v>169</v>
      </c>
      <c r="F103" s="1" t="s">
        <v>41</v>
      </c>
      <c r="G103" s="13">
        <v>0.375</v>
      </c>
      <c r="H103" s="37">
        <v>0.44547453703703704</v>
      </c>
      <c r="I103" s="37">
        <v>0.44118055555555552</v>
      </c>
      <c r="J103" s="37">
        <v>0.43857638888888889</v>
      </c>
      <c r="K103" s="37">
        <v>0.43568287037037035</v>
      </c>
      <c r="L103" s="37">
        <v>0.38149305555555557</v>
      </c>
      <c r="M103" s="37">
        <v>0.41135416666666669</v>
      </c>
      <c r="N103" s="37">
        <v>0.40740740740740744</v>
      </c>
      <c r="O103" s="37">
        <v>0.40277777777777773</v>
      </c>
      <c r="P103" s="37">
        <v>0.42100694444444442</v>
      </c>
      <c r="Q103" s="37">
        <v>0.39012731481481483</v>
      </c>
      <c r="R103" s="37">
        <v>0.45738425925925924</v>
      </c>
      <c r="S103" s="37">
        <v>0.46371527777777777</v>
      </c>
      <c r="T103" s="37">
        <v>0.46880787037037036</v>
      </c>
      <c r="U103" s="37">
        <v>0.48469907407407403</v>
      </c>
      <c r="V103" s="37">
        <v>0.49160879629629628</v>
      </c>
      <c r="W103" s="37">
        <v>0.49665509259259261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37">
        <v>0.51765046296296291</v>
      </c>
      <c r="AI103" s="36">
        <f>AH103-G103</f>
        <v>0.14265046296296291</v>
      </c>
      <c r="AJ103" s="1" t="s">
        <v>509</v>
      </c>
      <c r="AK103" s="14">
        <v>6.9444444444444434E-2</v>
      </c>
      <c r="AL103" s="14">
        <v>0</v>
      </c>
      <c r="AM103" s="14">
        <f>AI103+AK103-AL103</f>
        <v>0.21209490740740733</v>
      </c>
      <c r="AN103" s="1"/>
    </row>
    <row r="104" spans="1:40">
      <c r="A104" s="12">
        <v>115</v>
      </c>
      <c r="B104" s="18">
        <v>58</v>
      </c>
      <c r="C104" s="25" t="s">
        <v>312</v>
      </c>
      <c r="D104" s="25" t="s">
        <v>144</v>
      </c>
      <c r="E104" s="1" t="s">
        <v>290</v>
      </c>
      <c r="F104" s="1" t="s">
        <v>313</v>
      </c>
      <c r="G104" s="13">
        <v>0.375</v>
      </c>
      <c r="H104" s="36">
        <v>0.42913194444444441</v>
      </c>
      <c r="I104" s="36">
        <v>0.43417824074074068</v>
      </c>
      <c r="J104" s="36">
        <v>0.4377199074074074</v>
      </c>
      <c r="K104" s="36">
        <v>0.44104166666666672</v>
      </c>
      <c r="L104" s="36">
        <v>0.38153935185185189</v>
      </c>
      <c r="M104" s="36">
        <v>0.41325231481481484</v>
      </c>
      <c r="N104" s="36">
        <v>0.40898148148148145</v>
      </c>
      <c r="O104" s="36">
        <v>0.4024537037037037</v>
      </c>
      <c r="P104" s="36">
        <v>0.39629629629629631</v>
      </c>
      <c r="Q104" s="36">
        <v>0.39129629629629631</v>
      </c>
      <c r="R104" s="36">
        <v>0.46243055555555551</v>
      </c>
      <c r="S104" s="36">
        <v>0.47021990740740738</v>
      </c>
      <c r="T104" s="36">
        <v>0.47437499999999999</v>
      </c>
      <c r="U104" s="36">
        <v>0.48931712962962964</v>
      </c>
      <c r="V104" s="36">
        <v>0.49756944444444445</v>
      </c>
      <c r="W104" s="36">
        <v>0.50502314814814808</v>
      </c>
      <c r="X104" s="36">
        <v>0.51778935185185182</v>
      </c>
      <c r="Y104" s="36">
        <v>0.53375000000000006</v>
      </c>
      <c r="Z104" s="36">
        <v>0.5475578703703704</v>
      </c>
      <c r="AA104" s="36">
        <v>0.56449074074074079</v>
      </c>
      <c r="AB104" s="36">
        <v>0.57901620370370377</v>
      </c>
      <c r="AC104" s="36"/>
      <c r="AD104" s="36"/>
      <c r="AE104" s="36"/>
      <c r="AF104" s="36"/>
      <c r="AG104" s="36"/>
      <c r="AH104" s="36">
        <v>0.59164351851851849</v>
      </c>
      <c r="AI104" s="36">
        <f>AH104-G104</f>
        <v>0.21664351851851849</v>
      </c>
      <c r="AJ104" s="36" t="s">
        <v>502</v>
      </c>
      <c r="AK104" s="14">
        <v>0</v>
      </c>
      <c r="AL104" s="36">
        <v>0</v>
      </c>
      <c r="AM104" s="14">
        <f>AI104+AK104-AL104</f>
        <v>0.21664351851851849</v>
      </c>
      <c r="AN104" s="1"/>
    </row>
    <row r="105" spans="1:40">
      <c r="A105" s="12">
        <v>116</v>
      </c>
      <c r="B105" s="19">
        <v>58</v>
      </c>
      <c r="C105" s="26" t="s">
        <v>312</v>
      </c>
      <c r="D105" s="26" t="s">
        <v>144</v>
      </c>
      <c r="E105" s="1" t="s">
        <v>314</v>
      </c>
      <c r="F105" s="1" t="s">
        <v>313</v>
      </c>
      <c r="G105" s="13">
        <v>0.375</v>
      </c>
      <c r="H105" s="36">
        <v>0.42902777777777779</v>
      </c>
      <c r="I105" s="36">
        <v>0.43438657407407405</v>
      </c>
      <c r="J105" s="36">
        <v>0.43783564814814818</v>
      </c>
      <c r="K105" s="36">
        <v>0.44116898148148148</v>
      </c>
      <c r="L105" s="36">
        <v>0.3815162037037037</v>
      </c>
      <c r="M105" s="36">
        <v>0.41329861111111116</v>
      </c>
      <c r="N105" s="36">
        <v>0.40893518518518518</v>
      </c>
      <c r="O105" s="36">
        <v>0.40244212962962966</v>
      </c>
      <c r="P105" s="36">
        <v>0.39611111111111108</v>
      </c>
      <c r="Q105" s="36">
        <v>0.39134259259259263</v>
      </c>
      <c r="R105" s="36">
        <v>0.46234953703703702</v>
      </c>
      <c r="S105" s="36">
        <v>0.4695833333333333</v>
      </c>
      <c r="T105" s="36">
        <v>0.4742939814814815</v>
      </c>
      <c r="U105" s="36">
        <v>0.48923611111111115</v>
      </c>
      <c r="V105" s="36">
        <v>0.49768518518518517</v>
      </c>
      <c r="W105" s="36">
        <v>0.50454861111111116</v>
      </c>
      <c r="X105" s="36">
        <v>0.51763888888888887</v>
      </c>
      <c r="Y105" s="36">
        <v>0.53387731481481482</v>
      </c>
      <c r="Z105" s="36">
        <v>0.54738425925925926</v>
      </c>
      <c r="AA105" s="36">
        <v>0.56420138888888893</v>
      </c>
      <c r="AB105" s="36">
        <v>0.57915509259259257</v>
      </c>
      <c r="AC105" s="36"/>
      <c r="AD105" s="36"/>
      <c r="AE105" s="36"/>
      <c r="AF105" s="36"/>
      <c r="AG105" s="36"/>
      <c r="AH105" s="36">
        <v>0.59164351851851849</v>
      </c>
      <c r="AI105" s="36">
        <f>AH105-G105</f>
        <v>0.21664351851851849</v>
      </c>
      <c r="AJ105" s="36" t="s">
        <v>502</v>
      </c>
      <c r="AK105" s="14">
        <v>0</v>
      </c>
      <c r="AL105" s="36">
        <v>0</v>
      </c>
      <c r="AM105" s="14">
        <f>AI105+AK105-AL105</f>
        <v>0.21664351851851849</v>
      </c>
      <c r="AN105" s="1"/>
    </row>
    <row r="106" spans="1:40">
      <c r="A106" s="12">
        <v>91</v>
      </c>
      <c r="B106" s="18">
        <v>46</v>
      </c>
      <c r="C106" s="25" t="s">
        <v>270</v>
      </c>
      <c r="D106" s="25" t="s">
        <v>127</v>
      </c>
      <c r="E106" s="1" t="s">
        <v>271</v>
      </c>
      <c r="F106" s="1" t="s">
        <v>272</v>
      </c>
      <c r="G106" s="13">
        <v>0.375</v>
      </c>
      <c r="H106" s="36">
        <v>0.38271990740740741</v>
      </c>
      <c r="I106" s="36">
        <v>0.38750000000000001</v>
      </c>
      <c r="J106" s="36">
        <v>0.3900925925925926</v>
      </c>
      <c r="K106" s="36">
        <v>0.39309027777777777</v>
      </c>
      <c r="L106" s="36">
        <v>0.40410879629629631</v>
      </c>
      <c r="M106" s="36">
        <v>0.44769675925925928</v>
      </c>
      <c r="N106" s="36">
        <v>0.44109953703703703</v>
      </c>
      <c r="O106" s="36">
        <v>0.43408564814814815</v>
      </c>
      <c r="P106" s="36">
        <v>0.42640046296296297</v>
      </c>
      <c r="Q106" s="36">
        <v>0.41862268518518514</v>
      </c>
      <c r="R106" s="36">
        <v>0.47447916666666662</v>
      </c>
      <c r="S106" s="36">
        <v>0.4849074074074074</v>
      </c>
      <c r="T106" s="36">
        <v>0.48940972222222223</v>
      </c>
      <c r="U106" s="36">
        <v>0.4977199074074074</v>
      </c>
      <c r="V106" s="36">
        <v>0.50609953703703703</v>
      </c>
      <c r="W106" s="36">
        <v>0.51306712962962964</v>
      </c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>
        <v>0.52469907407407412</v>
      </c>
      <c r="AI106" s="36">
        <f>AH106-G106</f>
        <v>0.14969907407407412</v>
      </c>
      <c r="AJ106" s="36" t="s">
        <v>509</v>
      </c>
      <c r="AK106" s="14">
        <v>6.9444444444444434E-2</v>
      </c>
      <c r="AL106" s="36">
        <v>0</v>
      </c>
      <c r="AM106" s="14">
        <f>AI106+AK106-AL106</f>
        <v>0.21914351851851854</v>
      </c>
      <c r="AN106" s="1"/>
    </row>
    <row r="107" spans="1:40">
      <c r="A107" s="12">
        <v>92</v>
      </c>
      <c r="B107" s="19">
        <v>46</v>
      </c>
      <c r="C107" s="26" t="s">
        <v>270</v>
      </c>
      <c r="D107" s="26" t="s">
        <v>127</v>
      </c>
      <c r="E107" s="1" t="s">
        <v>273</v>
      </c>
      <c r="F107" s="1" t="s">
        <v>274</v>
      </c>
      <c r="G107" s="13">
        <v>0.375</v>
      </c>
      <c r="H107" s="36">
        <v>0.38285879629629632</v>
      </c>
      <c r="I107" s="36">
        <v>0.38707175925925924</v>
      </c>
      <c r="J107" s="36">
        <v>0.39019675925925923</v>
      </c>
      <c r="K107" s="36">
        <v>0.39328703703703699</v>
      </c>
      <c r="L107" s="36">
        <v>0.40410879629629631</v>
      </c>
      <c r="M107" s="36">
        <v>0.44769675925925928</v>
      </c>
      <c r="N107" s="36">
        <v>0.4410648148148148</v>
      </c>
      <c r="O107" s="36">
        <v>0.43405092592592592</v>
      </c>
      <c r="P107" s="36">
        <v>0.42634259259259261</v>
      </c>
      <c r="Q107" s="36">
        <v>0.41868055555555556</v>
      </c>
      <c r="R107" s="36">
        <v>0.47442129629629631</v>
      </c>
      <c r="S107" s="36">
        <v>0.48473379629629632</v>
      </c>
      <c r="T107" s="36">
        <v>0.48935185185185182</v>
      </c>
      <c r="U107" s="36">
        <v>0.49754629629629626</v>
      </c>
      <c r="V107" s="36">
        <v>0.50605324074074076</v>
      </c>
      <c r="W107" s="36">
        <v>0.51299768518518518</v>
      </c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>
        <v>0.52469907407407412</v>
      </c>
      <c r="AI107" s="36">
        <f>AH107-G107</f>
        <v>0.14969907407407412</v>
      </c>
      <c r="AJ107" s="36" t="s">
        <v>509</v>
      </c>
      <c r="AK107" s="14">
        <v>6.9444444444444434E-2</v>
      </c>
      <c r="AL107" s="36">
        <v>0</v>
      </c>
      <c r="AM107" s="14">
        <f>AI107+AK107-AL107</f>
        <v>0.21914351851851854</v>
      </c>
      <c r="AN107" s="1"/>
    </row>
    <row r="108" spans="1:40">
      <c r="A108" s="12">
        <v>75</v>
      </c>
      <c r="B108" s="18">
        <v>38</v>
      </c>
      <c r="C108" s="25" t="s">
        <v>244</v>
      </c>
      <c r="D108" s="25" t="s">
        <v>127</v>
      </c>
      <c r="E108" s="1" t="s">
        <v>245</v>
      </c>
      <c r="F108" s="1" t="s">
        <v>246</v>
      </c>
      <c r="G108" s="13">
        <v>0.375</v>
      </c>
      <c r="H108" s="36">
        <v>0.38214120370370369</v>
      </c>
      <c r="I108" s="36">
        <v>0.38635416666666672</v>
      </c>
      <c r="J108" s="36">
        <v>0.38853009259259258</v>
      </c>
      <c r="K108" s="36">
        <v>0.39097222222222222</v>
      </c>
      <c r="L108" s="36">
        <v>0.40348379629629627</v>
      </c>
      <c r="M108" s="36">
        <v>0.42221064814814818</v>
      </c>
      <c r="N108" s="36">
        <v>0.42629629629629634</v>
      </c>
      <c r="O108" s="36">
        <v>0.43424768518518514</v>
      </c>
      <c r="P108" s="36">
        <v>0.4417476851851852</v>
      </c>
      <c r="Q108" s="36">
        <v>0.45134259259259263</v>
      </c>
      <c r="R108" s="36">
        <v>0.47374999999999995</v>
      </c>
      <c r="S108" s="36">
        <v>0.48202546296296295</v>
      </c>
      <c r="T108" s="36">
        <v>0.49030092592592589</v>
      </c>
      <c r="U108" s="36">
        <v>0.49968750000000001</v>
      </c>
      <c r="V108" s="36">
        <v>0.50707175925925929</v>
      </c>
      <c r="W108" s="36">
        <v>0.51429398148148142</v>
      </c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>
        <v>0.52976851851851847</v>
      </c>
      <c r="AI108" s="36">
        <f>AH108-G108</f>
        <v>0.15476851851851847</v>
      </c>
      <c r="AJ108" s="36" t="s">
        <v>509</v>
      </c>
      <c r="AK108" s="14">
        <v>6.9444444444444434E-2</v>
      </c>
      <c r="AL108" s="36">
        <v>0</v>
      </c>
      <c r="AM108" s="14">
        <f>AI108+AK108-AL108</f>
        <v>0.22421296296296289</v>
      </c>
      <c r="AN108" s="1"/>
    </row>
    <row r="109" spans="1:40">
      <c r="A109" s="12">
        <v>76</v>
      </c>
      <c r="B109" s="19">
        <v>38</v>
      </c>
      <c r="C109" s="26" t="s">
        <v>244</v>
      </c>
      <c r="D109" s="26" t="s">
        <v>127</v>
      </c>
      <c r="E109" s="1" t="s">
        <v>247</v>
      </c>
      <c r="F109" s="1" t="s">
        <v>248</v>
      </c>
      <c r="G109" s="13">
        <v>0.375</v>
      </c>
      <c r="H109" s="36">
        <v>0.38232638888888887</v>
      </c>
      <c r="I109" s="36">
        <v>0.38628472222222227</v>
      </c>
      <c r="J109" s="36">
        <v>0.38863425925925926</v>
      </c>
      <c r="K109" s="36">
        <v>0.39106481481481481</v>
      </c>
      <c r="L109" s="36">
        <v>0.40343749999999995</v>
      </c>
      <c r="M109" s="36">
        <v>0.42212962962962958</v>
      </c>
      <c r="N109" s="36">
        <v>0.42626157407407406</v>
      </c>
      <c r="O109" s="36">
        <v>0.43421296296296297</v>
      </c>
      <c r="P109" s="36">
        <v>0.44149305555555557</v>
      </c>
      <c r="Q109" s="36">
        <v>0.45130787037037035</v>
      </c>
      <c r="R109" s="36">
        <v>0.47370370370370374</v>
      </c>
      <c r="S109" s="36">
        <v>0.4816319444444444</v>
      </c>
      <c r="T109" s="36">
        <v>0.48959490740740735</v>
      </c>
      <c r="U109" s="36">
        <v>0.49937499999999996</v>
      </c>
      <c r="V109" s="36">
        <v>0.50689814814814815</v>
      </c>
      <c r="W109" s="36">
        <v>0.51405092592592594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>
        <v>0.52976851851851847</v>
      </c>
      <c r="AI109" s="36">
        <f>AH109-G109</f>
        <v>0.15476851851851847</v>
      </c>
      <c r="AJ109" s="36" t="s">
        <v>509</v>
      </c>
      <c r="AK109" s="14">
        <v>6.9444444444444434E-2</v>
      </c>
      <c r="AL109" s="36">
        <v>0</v>
      </c>
      <c r="AM109" s="14">
        <f>AI109+AK109-AL109</f>
        <v>0.22421296296296289</v>
      </c>
      <c r="AN109" s="1"/>
    </row>
    <row r="110" spans="1:40">
      <c r="A110" s="12">
        <v>47</v>
      </c>
      <c r="B110" s="18">
        <v>24</v>
      </c>
      <c r="C110" s="25" t="s">
        <v>200</v>
      </c>
      <c r="D110" s="25" t="s">
        <v>144</v>
      </c>
      <c r="E110" s="1" t="s">
        <v>201</v>
      </c>
      <c r="F110" s="1" t="s">
        <v>78</v>
      </c>
      <c r="G110" s="13">
        <v>0.375</v>
      </c>
      <c r="H110" s="36">
        <v>0.38210648148148146</v>
      </c>
      <c r="I110" s="36">
        <v>0.38612268518518517</v>
      </c>
      <c r="J110" s="36">
        <v>0.3888888888888889</v>
      </c>
      <c r="K110" s="36">
        <v>0.39150462962962962</v>
      </c>
      <c r="L110" s="36">
        <v>0.40322916666666669</v>
      </c>
      <c r="M110" s="36">
        <v>0.41905092592592591</v>
      </c>
      <c r="N110" s="36">
        <v>0.42383101851851851</v>
      </c>
      <c r="O110" s="36">
        <v>0.4302199074074074</v>
      </c>
      <c r="P110" s="36">
        <v>0.43664351851851851</v>
      </c>
      <c r="Q110" s="36">
        <v>0.4427314814814815</v>
      </c>
      <c r="R110" s="36">
        <v>0.45785879629629633</v>
      </c>
      <c r="S110" s="36">
        <v>0.46447916666666672</v>
      </c>
      <c r="T110" s="36">
        <v>0.46901620370370373</v>
      </c>
      <c r="U110" s="36">
        <v>0.50292824074074072</v>
      </c>
      <c r="V110" s="36">
        <v>0.50943287037037044</v>
      </c>
      <c r="W110" s="36">
        <v>0.51673611111111117</v>
      </c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>
        <v>0.53221064814814811</v>
      </c>
      <c r="AI110" s="36">
        <f>AH110-G110</f>
        <v>0.15721064814814811</v>
      </c>
      <c r="AJ110" s="36" t="s">
        <v>509</v>
      </c>
      <c r="AK110" s="14">
        <v>6.9444444444444434E-2</v>
      </c>
      <c r="AL110" s="36">
        <v>0</v>
      </c>
      <c r="AM110" s="14">
        <f>AI110+AK110-AL110</f>
        <v>0.22665509259259253</v>
      </c>
      <c r="AN110" s="1"/>
    </row>
    <row r="111" spans="1:40">
      <c r="A111" s="12">
        <v>48</v>
      </c>
      <c r="B111" s="19">
        <v>24</v>
      </c>
      <c r="C111" s="26" t="s">
        <v>200</v>
      </c>
      <c r="D111" s="26" t="s">
        <v>144</v>
      </c>
      <c r="E111" s="1" t="s">
        <v>58</v>
      </c>
      <c r="F111" s="1" t="s">
        <v>78</v>
      </c>
      <c r="G111" s="13">
        <v>0.375</v>
      </c>
      <c r="H111" s="36">
        <v>0.38196759259259255</v>
      </c>
      <c r="I111" s="36">
        <v>0.38572916666666668</v>
      </c>
      <c r="J111" s="36">
        <v>0.38874999999999998</v>
      </c>
      <c r="K111" s="36">
        <v>0.39133101851851854</v>
      </c>
      <c r="L111" s="36">
        <v>0.40331018518518519</v>
      </c>
      <c r="M111" s="36">
        <v>0.41910879629629627</v>
      </c>
      <c r="N111" s="36">
        <v>0.42381944444444447</v>
      </c>
      <c r="O111" s="36">
        <v>0.43019675925925926</v>
      </c>
      <c r="P111" s="36">
        <v>0.43668981481481484</v>
      </c>
      <c r="Q111" s="36">
        <v>0.44269675925925928</v>
      </c>
      <c r="R111" s="36">
        <v>0.45781250000000001</v>
      </c>
      <c r="S111" s="36">
        <v>0.46438657407407408</v>
      </c>
      <c r="T111" s="36">
        <v>0.46909722222222222</v>
      </c>
      <c r="U111" s="36">
        <v>0.50304398148148144</v>
      </c>
      <c r="V111" s="36">
        <v>0.50952546296296297</v>
      </c>
      <c r="W111" s="36">
        <v>0.51685185185185178</v>
      </c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>
        <v>0.53221064814814811</v>
      </c>
      <c r="AI111" s="36">
        <f>AH111-G111</f>
        <v>0.15721064814814811</v>
      </c>
      <c r="AJ111" s="36" t="s">
        <v>509</v>
      </c>
      <c r="AK111" s="14">
        <v>6.9444444444444434E-2</v>
      </c>
      <c r="AL111" s="36">
        <v>0</v>
      </c>
      <c r="AM111" s="14">
        <f>AI111+AK111-AL111</f>
        <v>0.22665509259259253</v>
      </c>
      <c r="AN111" s="1"/>
    </row>
    <row r="112" spans="1:40">
      <c r="A112" s="12">
        <v>51</v>
      </c>
      <c r="B112" s="18">
        <v>26</v>
      </c>
      <c r="C112" s="25" t="s">
        <v>206</v>
      </c>
      <c r="D112" s="25" t="s">
        <v>127</v>
      </c>
      <c r="E112" s="1" t="s">
        <v>207</v>
      </c>
      <c r="F112" s="1" t="s">
        <v>208</v>
      </c>
      <c r="G112" s="13">
        <v>0.375</v>
      </c>
      <c r="H112" s="36">
        <v>0.38471064814814815</v>
      </c>
      <c r="I112" s="36">
        <v>0.38901620370370371</v>
      </c>
      <c r="J112" s="36">
        <v>0.39439814814814816</v>
      </c>
      <c r="K112" s="36">
        <v>0.39141203703703703</v>
      </c>
      <c r="L112" s="36">
        <v>0.40458333333333335</v>
      </c>
      <c r="M112" s="36">
        <v>0.417025462962963</v>
      </c>
      <c r="N112" s="36">
        <v>0.42030092592592588</v>
      </c>
      <c r="O112" s="36">
        <v>0.43319444444444444</v>
      </c>
      <c r="P112" s="36">
        <v>0.43762731481481482</v>
      </c>
      <c r="Q112" s="36">
        <v>0.4417476851851852</v>
      </c>
      <c r="R112" s="36">
        <v>0.45758101851851851</v>
      </c>
      <c r="S112" s="36">
        <v>0.46422453703703703</v>
      </c>
      <c r="T112" s="36">
        <v>0.46960648148148149</v>
      </c>
      <c r="U112" s="36">
        <v>0.48321759259259256</v>
      </c>
      <c r="V112" s="36">
        <v>0.48903935185185188</v>
      </c>
      <c r="W112" s="36">
        <v>0.49851851851851853</v>
      </c>
      <c r="X112" s="36">
        <v>0.5128935185185185</v>
      </c>
      <c r="Y112" s="36">
        <v>0.52280092592592597</v>
      </c>
      <c r="Z112" s="36">
        <v>0.53916666666666668</v>
      </c>
      <c r="AA112" s="36"/>
      <c r="AB112" s="36"/>
      <c r="AC112" s="36"/>
      <c r="AD112" s="36"/>
      <c r="AE112" s="36"/>
      <c r="AF112" s="36"/>
      <c r="AG112" s="36"/>
      <c r="AH112" s="36">
        <v>0.5739467592592592</v>
      </c>
      <c r="AI112" s="36">
        <f>AH112-G112</f>
        <v>0.1989467592592592</v>
      </c>
      <c r="AJ112" s="36" t="s">
        <v>511</v>
      </c>
      <c r="AK112" s="14">
        <v>2.7777777777777776E-2</v>
      </c>
      <c r="AL112" s="36">
        <v>0</v>
      </c>
      <c r="AM112" s="14">
        <f>AI112+AK112-AL112</f>
        <v>0.22672453703703699</v>
      </c>
      <c r="AN112" s="1"/>
    </row>
    <row r="113" spans="1:40">
      <c r="A113" s="12">
        <v>52</v>
      </c>
      <c r="B113" s="19">
        <v>26</v>
      </c>
      <c r="C113" s="26" t="s">
        <v>206</v>
      </c>
      <c r="D113" s="26" t="s">
        <v>127</v>
      </c>
      <c r="E113" s="1" t="s">
        <v>209</v>
      </c>
      <c r="F113" s="1" t="s">
        <v>79</v>
      </c>
      <c r="G113" s="13">
        <v>0.375</v>
      </c>
      <c r="H113" s="36">
        <v>0.38449074074074074</v>
      </c>
      <c r="I113" s="36">
        <v>0.38886574074074076</v>
      </c>
      <c r="J113" s="36">
        <v>0.39447916666666666</v>
      </c>
      <c r="K113" s="36">
        <v>0.3914583333333333</v>
      </c>
      <c r="L113" s="36">
        <v>0.40454861111111112</v>
      </c>
      <c r="M113" s="36">
        <v>0.41696759259259258</v>
      </c>
      <c r="N113" s="36">
        <v>0.42024305555555558</v>
      </c>
      <c r="O113" s="36">
        <v>0.43315972222222227</v>
      </c>
      <c r="P113" s="36">
        <v>0.43760416666666663</v>
      </c>
      <c r="Q113" s="36">
        <v>0.44165509259259261</v>
      </c>
      <c r="R113" s="36">
        <v>0.45771990740740742</v>
      </c>
      <c r="S113" s="36">
        <v>0.46395833333333331</v>
      </c>
      <c r="T113" s="36">
        <v>0.46967592592592594</v>
      </c>
      <c r="U113" s="36">
        <v>0.48317129629629635</v>
      </c>
      <c r="V113" s="36">
        <v>0.48891203703703701</v>
      </c>
      <c r="W113" s="36">
        <v>0.49872685185185189</v>
      </c>
      <c r="X113" s="36">
        <v>0.51302083333333337</v>
      </c>
      <c r="Y113" s="36">
        <v>0.52283564814814809</v>
      </c>
      <c r="Z113" s="36">
        <v>0.53910879629629627</v>
      </c>
      <c r="AA113" s="36"/>
      <c r="AB113" s="36"/>
      <c r="AC113" s="36"/>
      <c r="AD113" s="36"/>
      <c r="AE113" s="36"/>
      <c r="AF113" s="36"/>
      <c r="AG113" s="36"/>
      <c r="AH113" s="36">
        <v>0.5739467592592592</v>
      </c>
      <c r="AI113" s="36">
        <f>AH113-G113</f>
        <v>0.1989467592592592</v>
      </c>
      <c r="AJ113" s="36" t="s">
        <v>511</v>
      </c>
      <c r="AK113" s="14">
        <v>2.7777777777777776E-2</v>
      </c>
      <c r="AL113" s="36">
        <v>0</v>
      </c>
      <c r="AM113" s="14">
        <f>AI113+AK113-AL113</f>
        <v>0.22672453703703699</v>
      </c>
      <c r="AN113" s="1"/>
    </row>
    <row r="114" spans="1:40">
      <c r="A114" s="12">
        <v>197</v>
      </c>
      <c r="B114" s="18">
        <v>99</v>
      </c>
      <c r="C114" s="25" t="s">
        <v>455</v>
      </c>
      <c r="D114" s="25" t="s">
        <v>168</v>
      </c>
      <c r="E114" s="1" t="s">
        <v>456</v>
      </c>
      <c r="F114" s="1" t="s">
        <v>457</v>
      </c>
      <c r="G114" s="13">
        <v>0.375</v>
      </c>
      <c r="H114" s="37">
        <v>0.43284722222222222</v>
      </c>
      <c r="I114" s="37">
        <v>0.43877314814814811</v>
      </c>
      <c r="J114" s="37">
        <v>0.44310185185185186</v>
      </c>
      <c r="K114" s="37">
        <v>0.44599537037037035</v>
      </c>
      <c r="L114" s="37">
        <v>0.41799768518518521</v>
      </c>
      <c r="M114" s="37">
        <v>0.38657407407407413</v>
      </c>
      <c r="N114" s="37">
        <v>0.39093749999999999</v>
      </c>
      <c r="O114" s="37">
        <v>0.3955555555555556</v>
      </c>
      <c r="P114" s="37">
        <v>0.40052083333333338</v>
      </c>
      <c r="Q114" s="37">
        <v>0.40709490740740745</v>
      </c>
      <c r="R114" s="37">
        <v>0.45936342592592588</v>
      </c>
      <c r="S114" s="37">
        <v>0.46820601851851856</v>
      </c>
      <c r="T114" s="37">
        <v>0.47296296296296297</v>
      </c>
      <c r="U114" s="37">
        <v>0.48494212962962963</v>
      </c>
      <c r="V114" s="37">
        <v>0.49343749999999997</v>
      </c>
      <c r="W114" s="37">
        <v>0.50280092592592596</v>
      </c>
      <c r="X114" s="37">
        <v>0.51869212962962963</v>
      </c>
      <c r="Y114" s="37">
        <v>0.53818287037037038</v>
      </c>
      <c r="Z114" s="37">
        <v>0.55378472222222219</v>
      </c>
      <c r="AA114" s="37">
        <v>0.57368055555555553</v>
      </c>
      <c r="AB114" s="37">
        <v>0.58657407407407403</v>
      </c>
      <c r="AC114" s="1"/>
      <c r="AD114" s="1"/>
      <c r="AE114" s="1"/>
      <c r="AF114" s="1"/>
      <c r="AG114" s="1"/>
      <c r="AH114" s="37">
        <v>0.60179398148148155</v>
      </c>
      <c r="AI114" s="36">
        <f>AH114-G114</f>
        <v>0.22679398148148155</v>
      </c>
      <c r="AJ114" s="1" t="s">
        <v>502</v>
      </c>
      <c r="AK114" s="14">
        <v>0</v>
      </c>
      <c r="AL114" s="14">
        <v>0</v>
      </c>
      <c r="AM114" s="14">
        <f>AI114+AK114-AL114</f>
        <v>0.22679398148148155</v>
      </c>
      <c r="AN114" s="1"/>
    </row>
    <row r="115" spans="1:40">
      <c r="A115" s="12">
        <v>198</v>
      </c>
      <c r="B115" s="19">
        <v>99</v>
      </c>
      <c r="C115" s="26" t="s">
        <v>455</v>
      </c>
      <c r="D115" s="26" t="s">
        <v>168</v>
      </c>
      <c r="E115" s="1" t="s">
        <v>125</v>
      </c>
      <c r="F115" s="1" t="s">
        <v>458</v>
      </c>
      <c r="G115" s="13">
        <v>0.375</v>
      </c>
      <c r="H115" s="37">
        <v>0.43250000000000005</v>
      </c>
      <c r="I115" s="37">
        <v>0.43859953703703702</v>
      </c>
      <c r="J115" s="37">
        <v>0.44296296296296295</v>
      </c>
      <c r="K115" s="37">
        <v>0.44587962962962963</v>
      </c>
      <c r="L115" s="37">
        <v>0.41814814814814816</v>
      </c>
      <c r="M115" s="37">
        <v>0.38655092592592594</v>
      </c>
      <c r="N115" s="37">
        <v>0.3909259259259259</v>
      </c>
      <c r="O115" s="37">
        <v>0.3955555555555556</v>
      </c>
      <c r="P115" s="37">
        <v>0.40049768518518519</v>
      </c>
      <c r="Q115" s="37">
        <v>0.40712962962962962</v>
      </c>
      <c r="R115" s="37">
        <v>0.45940972222222221</v>
      </c>
      <c r="S115" s="37">
        <v>0.46806712962962965</v>
      </c>
      <c r="T115" s="37">
        <v>0.47310185185185188</v>
      </c>
      <c r="U115" s="37">
        <v>0.48509259259259258</v>
      </c>
      <c r="V115" s="37">
        <v>0.49381944444444442</v>
      </c>
      <c r="W115" s="37">
        <v>0.50297453703703698</v>
      </c>
      <c r="X115" s="37">
        <v>0.51864583333333336</v>
      </c>
      <c r="Y115" s="37">
        <v>0.53881944444444441</v>
      </c>
      <c r="Z115" s="37">
        <v>0.55349537037037033</v>
      </c>
      <c r="AA115" s="37">
        <v>0.57385416666666667</v>
      </c>
      <c r="AB115" s="37">
        <v>0.58671296296296294</v>
      </c>
      <c r="AC115" s="1"/>
      <c r="AD115" s="1"/>
      <c r="AE115" s="1"/>
      <c r="AF115" s="1"/>
      <c r="AG115" s="1"/>
      <c r="AH115" s="37">
        <v>0.60179398148148155</v>
      </c>
      <c r="AI115" s="36">
        <f>AH115-G115</f>
        <v>0.22679398148148155</v>
      </c>
      <c r="AJ115" s="1" t="s">
        <v>502</v>
      </c>
      <c r="AK115" s="14">
        <v>0</v>
      </c>
      <c r="AL115" s="14">
        <v>0</v>
      </c>
      <c r="AM115" s="14">
        <f>AI115+AK115-AL115</f>
        <v>0.22679398148148155</v>
      </c>
      <c r="AN115" s="1"/>
    </row>
    <row r="116" spans="1:40">
      <c r="A116" s="12">
        <v>107</v>
      </c>
      <c r="B116" s="18">
        <v>54</v>
      </c>
      <c r="C116" s="25" t="s">
        <v>299</v>
      </c>
      <c r="D116" s="25" t="s">
        <v>168</v>
      </c>
      <c r="E116" s="1" t="s">
        <v>290</v>
      </c>
      <c r="F116" s="1" t="s">
        <v>38</v>
      </c>
      <c r="G116" s="13">
        <v>0.375</v>
      </c>
      <c r="H116" s="36">
        <v>0.43153935185185183</v>
      </c>
      <c r="I116" s="36">
        <v>0.43822916666666667</v>
      </c>
      <c r="J116" s="36">
        <v>0.44229166666666669</v>
      </c>
      <c r="K116" s="36">
        <v>0.41418981481481482</v>
      </c>
      <c r="L116" s="36">
        <v>0.38130787037037034</v>
      </c>
      <c r="M116" s="36">
        <v>0.39354166666666668</v>
      </c>
      <c r="N116" s="36">
        <v>0.39673611111111112</v>
      </c>
      <c r="O116" s="36">
        <v>0.40148148148148149</v>
      </c>
      <c r="P116" s="36">
        <v>0.40625</v>
      </c>
      <c r="Q116" s="36">
        <v>0.41195601851851849</v>
      </c>
      <c r="R116" s="36">
        <v>0.4586689814814815</v>
      </c>
      <c r="S116" s="36">
        <v>0.46724537037037034</v>
      </c>
      <c r="T116" s="36">
        <v>0.47196759259259258</v>
      </c>
      <c r="U116" s="36">
        <v>0.50104166666666672</v>
      </c>
      <c r="V116" s="36">
        <v>0.50788194444444446</v>
      </c>
      <c r="W116" s="36">
        <v>0.51457175925925924</v>
      </c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>
        <v>0.53385416666666663</v>
      </c>
      <c r="AI116" s="36">
        <f>AH116-G116</f>
        <v>0.15885416666666663</v>
      </c>
      <c r="AJ116" s="36" t="s">
        <v>509</v>
      </c>
      <c r="AK116" s="14">
        <v>6.9444444444444434E-2</v>
      </c>
      <c r="AL116" s="14">
        <v>0</v>
      </c>
      <c r="AM116" s="14">
        <f>AI116+AK116-AL116</f>
        <v>0.22829861111111105</v>
      </c>
      <c r="AN116" s="1"/>
    </row>
    <row r="117" spans="1:40">
      <c r="A117" s="12">
        <v>108</v>
      </c>
      <c r="B117" s="19">
        <v>54</v>
      </c>
      <c r="C117" s="26" t="s">
        <v>299</v>
      </c>
      <c r="D117" s="26" t="s">
        <v>168</v>
      </c>
      <c r="E117" s="1" t="s">
        <v>300</v>
      </c>
      <c r="F117" s="1" t="s">
        <v>38</v>
      </c>
      <c r="G117" s="13">
        <v>0.375</v>
      </c>
      <c r="H117" s="36">
        <v>0.43153935185185183</v>
      </c>
      <c r="I117" s="36">
        <v>0.43822916666666667</v>
      </c>
      <c r="J117" s="36">
        <v>0.44252314814814814</v>
      </c>
      <c r="K117" s="36">
        <v>0.41445601851851849</v>
      </c>
      <c r="L117" s="36">
        <v>0.38142361111111112</v>
      </c>
      <c r="M117" s="36">
        <v>0.39354166666666668</v>
      </c>
      <c r="N117" s="36">
        <v>0.3966898148148148</v>
      </c>
      <c r="O117" s="36">
        <v>0.40148148148148149</v>
      </c>
      <c r="P117" s="36">
        <v>0.40633101851851849</v>
      </c>
      <c r="Q117" s="36">
        <v>0.41221064814814817</v>
      </c>
      <c r="R117" s="36">
        <v>0.45898148148148149</v>
      </c>
      <c r="S117" s="36">
        <v>0.46746527777777774</v>
      </c>
      <c r="T117" s="36">
        <v>0.4722337962962963</v>
      </c>
      <c r="U117" s="36">
        <v>0.50138888888888888</v>
      </c>
      <c r="V117" s="36">
        <v>0.50826388888888896</v>
      </c>
      <c r="W117" s="36">
        <v>0.51468749999999996</v>
      </c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>
        <v>0.53385416666666663</v>
      </c>
      <c r="AI117" s="36">
        <f>AH117-G117</f>
        <v>0.15885416666666663</v>
      </c>
      <c r="AJ117" s="36" t="s">
        <v>509</v>
      </c>
      <c r="AK117" s="14">
        <v>6.9444444444444434E-2</v>
      </c>
      <c r="AL117" s="14">
        <v>0</v>
      </c>
      <c r="AM117" s="14">
        <f>AI117+AK117-AL117</f>
        <v>0.22829861111111105</v>
      </c>
      <c r="AN117" s="1"/>
    </row>
    <row r="118" spans="1:40">
      <c r="A118" s="12">
        <v>179</v>
      </c>
      <c r="B118" s="18">
        <v>90</v>
      </c>
      <c r="C118" s="25" t="s">
        <v>423</v>
      </c>
      <c r="D118" s="25" t="s">
        <v>144</v>
      </c>
      <c r="E118" s="1" t="s">
        <v>89</v>
      </c>
      <c r="F118" s="1" t="s">
        <v>59</v>
      </c>
      <c r="G118" s="13">
        <v>0.375</v>
      </c>
      <c r="H118" s="37">
        <v>0.44124999999999998</v>
      </c>
      <c r="I118" s="37">
        <v>0.44641203703703702</v>
      </c>
      <c r="J118" s="37">
        <v>0.4493287037037037</v>
      </c>
      <c r="K118" s="37">
        <v>0.45245370370370369</v>
      </c>
      <c r="L118" s="37">
        <v>0.38152777777777774</v>
      </c>
      <c r="M118" s="37">
        <v>0.42810185185185184</v>
      </c>
      <c r="N118" s="37">
        <v>0.42364583333333333</v>
      </c>
      <c r="O118" s="37">
        <v>0.41842592592592592</v>
      </c>
      <c r="P118" s="1"/>
      <c r="Q118" s="37">
        <v>0.39105324074074077</v>
      </c>
      <c r="R118" s="37">
        <v>0.46364583333333331</v>
      </c>
      <c r="S118" s="37">
        <v>0.47737268518518516</v>
      </c>
      <c r="T118" s="37">
        <v>0.48810185185185184</v>
      </c>
      <c r="U118" s="37">
        <v>0.49793981481481481</v>
      </c>
      <c r="V118" s="37">
        <v>0.50546296296296289</v>
      </c>
      <c r="W118" s="37">
        <v>0.51325231481481481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37">
        <v>0.52648148148148144</v>
      </c>
      <c r="AI118" s="36">
        <f>AH118-G118</f>
        <v>0.15148148148148144</v>
      </c>
      <c r="AJ118" s="1" t="s">
        <v>512</v>
      </c>
      <c r="AK118" s="14">
        <v>8.3333333333333329E-2</v>
      </c>
      <c r="AL118" s="14">
        <v>0</v>
      </c>
      <c r="AM118" s="14">
        <f>AI118+AK118-AL118</f>
        <v>0.23481481481481475</v>
      </c>
      <c r="AN118" s="1"/>
    </row>
    <row r="119" spans="1:40">
      <c r="A119" s="12">
        <v>180</v>
      </c>
      <c r="B119" s="19">
        <v>90</v>
      </c>
      <c r="C119" s="26" t="s">
        <v>423</v>
      </c>
      <c r="D119" s="26" t="s">
        <v>144</v>
      </c>
      <c r="E119" s="1" t="s">
        <v>75</v>
      </c>
      <c r="F119" s="1" t="s">
        <v>59</v>
      </c>
      <c r="G119" s="13">
        <v>0.375</v>
      </c>
      <c r="H119" s="37">
        <v>0.44115740740740739</v>
      </c>
      <c r="I119" s="37">
        <v>0.4462268518518519</v>
      </c>
      <c r="J119" s="37">
        <v>0.44920138888888889</v>
      </c>
      <c r="K119" s="37">
        <v>0.45217592592592593</v>
      </c>
      <c r="L119" s="37">
        <v>0.38155092592592593</v>
      </c>
      <c r="M119" s="37">
        <v>0.42813657407407407</v>
      </c>
      <c r="N119" s="37">
        <v>0.42366898148148152</v>
      </c>
      <c r="O119" s="37">
        <v>0.41846064814814815</v>
      </c>
      <c r="P119" s="1"/>
      <c r="Q119" s="37">
        <v>0.39100694444444445</v>
      </c>
      <c r="R119" s="37">
        <v>0.46369212962962963</v>
      </c>
      <c r="S119" s="37">
        <v>0.47743055555555558</v>
      </c>
      <c r="T119" s="37">
        <v>0.48813657407407413</v>
      </c>
      <c r="U119" s="37">
        <v>0.49800925925925926</v>
      </c>
      <c r="V119" s="37">
        <v>0.50550925925925927</v>
      </c>
      <c r="W119" s="37">
        <v>0.51320601851851855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37">
        <v>0.52648148148148144</v>
      </c>
      <c r="AI119" s="36">
        <f>AH119-G119</f>
        <v>0.15148148148148144</v>
      </c>
      <c r="AJ119" s="1" t="s">
        <v>512</v>
      </c>
      <c r="AK119" s="14">
        <v>8.3333333333333329E-2</v>
      </c>
      <c r="AL119" s="14">
        <v>0</v>
      </c>
      <c r="AM119" s="14">
        <f>AI119+AK119-AL119</f>
        <v>0.23481481481481475</v>
      </c>
      <c r="AN119" s="1"/>
    </row>
    <row r="120" spans="1:40">
      <c r="A120" s="12">
        <v>131</v>
      </c>
      <c r="B120" s="18">
        <v>66</v>
      </c>
      <c r="C120" s="25" t="s">
        <v>341</v>
      </c>
      <c r="D120" s="25" t="s">
        <v>144</v>
      </c>
      <c r="E120" s="1" t="s">
        <v>342</v>
      </c>
      <c r="F120" s="1" t="s">
        <v>343</v>
      </c>
      <c r="G120" s="13">
        <v>0.375</v>
      </c>
      <c r="H120" s="36">
        <v>0.44395833333333329</v>
      </c>
      <c r="I120" s="36">
        <v>0.43906249999999997</v>
      </c>
      <c r="J120" s="36">
        <v>0.43542824074074077</v>
      </c>
      <c r="K120" s="36">
        <v>0.43015046296296294</v>
      </c>
      <c r="L120" s="36"/>
      <c r="M120" s="36">
        <v>0.40983796296296293</v>
      </c>
      <c r="N120" s="36">
        <v>0.40466435185185184</v>
      </c>
      <c r="O120" s="36">
        <v>0.39859953703703704</v>
      </c>
      <c r="P120" s="36">
        <v>0.39240740740740737</v>
      </c>
      <c r="Q120" s="36">
        <v>0.38524305555555555</v>
      </c>
      <c r="R120" s="36">
        <v>0.46015046296296297</v>
      </c>
      <c r="S120" s="36">
        <v>0.46935185185185185</v>
      </c>
      <c r="T120" s="36">
        <v>0.4745138888888889</v>
      </c>
      <c r="U120" s="36">
        <v>0.49712962962962964</v>
      </c>
      <c r="V120" s="36">
        <v>0.50593750000000004</v>
      </c>
      <c r="W120" s="36">
        <v>0.51267361111111109</v>
      </c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>
        <v>0.52858796296296295</v>
      </c>
      <c r="AI120" s="36">
        <f>AH120-G120</f>
        <v>0.15358796296296295</v>
      </c>
      <c r="AJ120" s="36" t="s">
        <v>513</v>
      </c>
      <c r="AK120" s="14">
        <v>8.3333333333333329E-2</v>
      </c>
      <c r="AL120" s="14">
        <v>0</v>
      </c>
      <c r="AM120" s="14">
        <f>AI120+AK120-AL120</f>
        <v>0.23692129629629627</v>
      </c>
      <c r="AN120" s="1"/>
    </row>
    <row r="121" spans="1:40">
      <c r="A121" s="12">
        <v>132</v>
      </c>
      <c r="B121" s="19">
        <v>66</v>
      </c>
      <c r="C121" s="26" t="s">
        <v>341</v>
      </c>
      <c r="D121" s="26" t="s">
        <v>144</v>
      </c>
      <c r="E121" s="1" t="s">
        <v>344</v>
      </c>
      <c r="F121" s="1" t="s">
        <v>345</v>
      </c>
      <c r="G121" s="13">
        <v>0.375</v>
      </c>
      <c r="H121" s="36">
        <v>0.4440972222222222</v>
      </c>
      <c r="I121" s="36">
        <v>0.43925925925925924</v>
      </c>
      <c r="J121" s="36">
        <v>0.43504629629629626</v>
      </c>
      <c r="K121" s="36">
        <v>0.43031250000000004</v>
      </c>
      <c r="L121" s="36"/>
      <c r="M121" s="36">
        <v>0.40979166666666672</v>
      </c>
      <c r="N121" s="36">
        <v>0.40454861111111112</v>
      </c>
      <c r="O121" s="36">
        <v>0.39857638888888891</v>
      </c>
      <c r="P121" s="36">
        <v>0.39238425925925924</v>
      </c>
      <c r="Q121" s="36">
        <v>0.38513888888888892</v>
      </c>
      <c r="R121" s="36">
        <v>0.45986111111111111</v>
      </c>
      <c r="S121" s="36">
        <v>0.46938657407407408</v>
      </c>
      <c r="T121" s="36">
        <v>0.4750462962962963</v>
      </c>
      <c r="U121" s="36">
        <v>0.49678240740740742</v>
      </c>
      <c r="V121" s="36">
        <v>0.50589120370370366</v>
      </c>
      <c r="W121" s="36">
        <v>0.51221064814814821</v>
      </c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>
        <v>0.52858796296296295</v>
      </c>
      <c r="AI121" s="36">
        <f>AH121-G121</f>
        <v>0.15358796296296295</v>
      </c>
      <c r="AJ121" s="36" t="s">
        <v>513</v>
      </c>
      <c r="AK121" s="14">
        <v>8.3333333333333329E-2</v>
      </c>
      <c r="AL121" s="14">
        <v>0</v>
      </c>
      <c r="AM121" s="14">
        <f>AI121+AK121-AL121</f>
        <v>0.23692129629629627</v>
      </c>
      <c r="AN121" s="1"/>
    </row>
    <row r="122" spans="1:40">
      <c r="A122" s="12">
        <v>177</v>
      </c>
      <c r="B122" s="18">
        <v>89</v>
      </c>
      <c r="C122" s="25" t="s">
        <v>419</v>
      </c>
      <c r="D122" s="25" t="s">
        <v>168</v>
      </c>
      <c r="E122" s="1" t="s">
        <v>420</v>
      </c>
      <c r="F122" s="1" t="s">
        <v>421</v>
      </c>
      <c r="G122" s="13">
        <v>0.375</v>
      </c>
      <c r="H122" s="37">
        <v>0.4254398148148148</v>
      </c>
      <c r="I122" s="37">
        <v>0.42921296296296302</v>
      </c>
      <c r="J122" s="37">
        <v>0.43274305555555559</v>
      </c>
      <c r="K122" s="37">
        <v>0.43606481481481479</v>
      </c>
      <c r="L122" s="37">
        <v>0.38156250000000003</v>
      </c>
      <c r="M122" s="37">
        <v>0.40900462962962963</v>
      </c>
      <c r="N122" s="37">
        <v>0.40412037037037035</v>
      </c>
      <c r="O122" s="37">
        <v>0.39844907407407404</v>
      </c>
      <c r="P122" s="37">
        <v>0.39285879629629633</v>
      </c>
      <c r="Q122" s="1"/>
      <c r="R122" s="37">
        <v>0.44981481481481483</v>
      </c>
      <c r="S122" s="37">
        <v>0.45740740740740743</v>
      </c>
      <c r="T122" s="37">
        <v>0.46128472222222222</v>
      </c>
      <c r="U122" s="37">
        <v>0.4757291666666667</v>
      </c>
      <c r="V122" s="37">
        <v>0.48408564814814814</v>
      </c>
      <c r="W122" s="1"/>
      <c r="X122" s="1"/>
      <c r="Y122" s="37">
        <v>0.51626157407407403</v>
      </c>
      <c r="Z122" s="37">
        <v>0.49994212962962964</v>
      </c>
      <c r="AA122" s="1"/>
      <c r="AB122" s="1"/>
      <c r="AC122" s="1"/>
      <c r="AD122" s="1"/>
      <c r="AE122" s="1"/>
      <c r="AF122" s="1"/>
      <c r="AG122" s="1"/>
      <c r="AH122" s="37">
        <v>0.54413194444444446</v>
      </c>
      <c r="AI122" s="36">
        <f>AH122-G122</f>
        <v>0.16913194444444446</v>
      </c>
      <c r="AJ122" s="1" t="s">
        <v>514</v>
      </c>
      <c r="AK122" s="14">
        <v>6.9444444444444434E-2</v>
      </c>
      <c r="AL122" s="14">
        <v>0</v>
      </c>
      <c r="AM122" s="14">
        <f>AI122+AK122-AL122</f>
        <v>0.23857638888888888</v>
      </c>
      <c r="AN122" s="1"/>
    </row>
    <row r="123" spans="1:40">
      <c r="A123" s="12">
        <v>178</v>
      </c>
      <c r="B123" s="19">
        <v>89</v>
      </c>
      <c r="C123" s="26" t="s">
        <v>419</v>
      </c>
      <c r="D123" s="26" t="s">
        <v>168</v>
      </c>
      <c r="E123" s="1" t="s">
        <v>238</v>
      </c>
      <c r="F123" s="1" t="s">
        <v>422</v>
      </c>
      <c r="G123" s="13">
        <v>0.375</v>
      </c>
      <c r="H123" s="37">
        <v>0.42554398148148148</v>
      </c>
      <c r="I123" s="37">
        <v>0.4292361111111111</v>
      </c>
      <c r="J123" s="37">
        <v>0.43299768518518517</v>
      </c>
      <c r="K123" s="37">
        <v>0.4362037037037037</v>
      </c>
      <c r="L123" s="37">
        <v>0.38158564814814816</v>
      </c>
      <c r="M123" s="37">
        <v>0.40908564814814818</v>
      </c>
      <c r="N123" s="37">
        <v>0.40421296296296294</v>
      </c>
      <c r="O123" s="37">
        <v>0.39841435185185187</v>
      </c>
      <c r="P123" s="37">
        <v>0.39278935185185188</v>
      </c>
      <c r="Q123" s="1"/>
      <c r="R123" s="37">
        <v>0.44988425925925929</v>
      </c>
      <c r="S123" s="37">
        <v>0.45750000000000002</v>
      </c>
      <c r="T123" s="37">
        <v>0.46140046296296294</v>
      </c>
      <c r="U123" s="37">
        <v>0.47559027777777779</v>
      </c>
      <c r="V123" s="37">
        <v>0.48421296296296296</v>
      </c>
      <c r="W123" s="1"/>
      <c r="X123" s="1"/>
      <c r="Y123" s="37">
        <v>0.51640046296296294</v>
      </c>
      <c r="Z123" s="37">
        <v>0.49984953703703705</v>
      </c>
      <c r="AA123" s="1"/>
      <c r="AB123" s="1"/>
      <c r="AC123" s="1"/>
      <c r="AD123" s="1"/>
      <c r="AE123" s="1"/>
      <c r="AF123" s="1"/>
      <c r="AG123" s="1"/>
      <c r="AH123" s="37">
        <v>0.54413194444444446</v>
      </c>
      <c r="AI123" s="36">
        <f>AH123-G123</f>
        <v>0.16913194444444446</v>
      </c>
      <c r="AJ123" s="1" t="s">
        <v>514</v>
      </c>
      <c r="AK123" s="14">
        <v>6.9444444444444434E-2</v>
      </c>
      <c r="AL123" s="14">
        <v>0</v>
      </c>
      <c r="AM123" s="14">
        <f>AI123+AK123-AL123</f>
        <v>0.23857638888888888</v>
      </c>
      <c r="AN123" s="1"/>
    </row>
    <row r="124" spans="1:40">
      <c r="A124" s="12">
        <v>169</v>
      </c>
      <c r="B124" s="18">
        <v>85</v>
      </c>
      <c r="C124" s="25" t="s">
        <v>81</v>
      </c>
      <c r="D124" s="25" t="s">
        <v>127</v>
      </c>
      <c r="E124" s="1" t="s">
        <v>42</v>
      </c>
      <c r="F124" s="1" t="s">
        <v>30</v>
      </c>
      <c r="G124" s="13">
        <v>0.375</v>
      </c>
      <c r="H124" s="37">
        <v>0.43578703703703708</v>
      </c>
      <c r="I124" s="37">
        <v>0.44177083333333328</v>
      </c>
      <c r="J124" s="37">
        <v>0.44607638888888884</v>
      </c>
      <c r="K124" s="37">
        <v>0.44960648148148147</v>
      </c>
      <c r="L124" s="37">
        <v>0.38215277777777779</v>
      </c>
      <c r="M124" s="37">
        <v>0.3971412037037037</v>
      </c>
      <c r="N124" s="37">
        <v>0.40120370370370373</v>
      </c>
      <c r="O124" s="37">
        <v>0.40717592592592594</v>
      </c>
      <c r="P124" s="37">
        <v>0.41295138888888888</v>
      </c>
      <c r="Q124" s="37">
        <v>0.41835648148148147</v>
      </c>
      <c r="R124" s="37">
        <v>0.46432870370370366</v>
      </c>
      <c r="S124" s="37">
        <v>0.47303240740740743</v>
      </c>
      <c r="T124" s="37">
        <v>0.47722222222222221</v>
      </c>
      <c r="U124" s="37">
        <v>0.51196759259259261</v>
      </c>
      <c r="V124" s="37">
        <v>0.52043981481481483</v>
      </c>
      <c r="W124" s="37">
        <v>0.52827546296296302</v>
      </c>
      <c r="X124" s="37">
        <v>0.53809027777777774</v>
      </c>
      <c r="Y124" s="37">
        <v>0.55302083333333341</v>
      </c>
      <c r="Z124" s="37">
        <v>0.57284722222222217</v>
      </c>
      <c r="AA124" s="37">
        <v>0.58888888888888891</v>
      </c>
      <c r="AB124" s="37">
        <v>0.6010416666666667</v>
      </c>
      <c r="AC124" s="1"/>
      <c r="AD124" s="1"/>
      <c r="AE124" s="1"/>
      <c r="AF124" s="1"/>
      <c r="AG124" s="1"/>
      <c r="AH124" s="37">
        <v>0.61494212962962969</v>
      </c>
      <c r="AI124" s="36">
        <f>AH124-G124</f>
        <v>0.23994212962962969</v>
      </c>
      <c r="AJ124" s="1" t="s">
        <v>502</v>
      </c>
      <c r="AK124" s="14">
        <v>0</v>
      </c>
      <c r="AL124" s="14">
        <v>0</v>
      </c>
      <c r="AM124" s="14">
        <f>AI124+AK124-AL124</f>
        <v>0.23994212962962969</v>
      </c>
      <c r="AN124" s="1"/>
    </row>
    <row r="125" spans="1:40">
      <c r="A125" s="12">
        <v>170</v>
      </c>
      <c r="B125" s="19">
        <v>85</v>
      </c>
      <c r="C125" s="26" t="s">
        <v>81</v>
      </c>
      <c r="D125" s="26" t="s">
        <v>127</v>
      </c>
      <c r="E125" s="1" t="s">
        <v>82</v>
      </c>
      <c r="F125" s="1" t="s">
        <v>83</v>
      </c>
      <c r="G125" s="13">
        <v>0.375</v>
      </c>
      <c r="H125" s="37">
        <v>0.43599537037037034</v>
      </c>
      <c r="I125" s="37">
        <v>0.44172453703703707</v>
      </c>
      <c r="J125" s="37">
        <v>0.44599537037037035</v>
      </c>
      <c r="K125" s="37">
        <v>0.44957175925925924</v>
      </c>
      <c r="L125" s="37">
        <v>0.38217592592592592</v>
      </c>
      <c r="M125" s="37">
        <v>0.39709490740740744</v>
      </c>
      <c r="N125" s="37">
        <v>0.4011805555555556</v>
      </c>
      <c r="O125" s="37">
        <v>0.4071643518518519</v>
      </c>
      <c r="P125" s="37">
        <v>0.41293981481481484</v>
      </c>
      <c r="Q125" s="37">
        <v>0.41832175925925924</v>
      </c>
      <c r="R125" s="37">
        <v>0.46429398148148149</v>
      </c>
      <c r="S125" s="37">
        <v>0.47297453703703707</v>
      </c>
      <c r="T125" s="37">
        <v>0.47719907407407408</v>
      </c>
      <c r="U125" s="37">
        <v>0.51193287037037039</v>
      </c>
      <c r="V125" s="37">
        <v>0.52038194444444441</v>
      </c>
      <c r="W125" s="37">
        <v>0.52840277777777778</v>
      </c>
      <c r="X125" s="37">
        <v>0.53820601851851857</v>
      </c>
      <c r="Y125" s="37">
        <v>0.55313657407407402</v>
      </c>
      <c r="Z125" s="37">
        <v>0.57295138888888886</v>
      </c>
      <c r="AA125" s="37">
        <v>0.58898148148148144</v>
      </c>
      <c r="AB125" s="37">
        <v>0.60098379629629628</v>
      </c>
      <c r="AC125" s="1"/>
      <c r="AD125" s="1"/>
      <c r="AE125" s="1"/>
      <c r="AF125" s="1"/>
      <c r="AG125" s="1"/>
      <c r="AH125" s="37">
        <v>0.61494212962962969</v>
      </c>
      <c r="AI125" s="36">
        <f>AH125-G125</f>
        <v>0.23994212962962969</v>
      </c>
      <c r="AJ125" s="1" t="s">
        <v>502</v>
      </c>
      <c r="AK125" s="14">
        <v>0</v>
      </c>
      <c r="AL125" s="14">
        <v>0</v>
      </c>
      <c r="AM125" s="14">
        <f>AI125+AK125-AL125</f>
        <v>0.23994212962962969</v>
      </c>
      <c r="AN125" s="1"/>
    </row>
    <row r="126" spans="1:40">
      <c r="A126" s="12">
        <v>117</v>
      </c>
      <c r="B126" s="18">
        <v>59</v>
      </c>
      <c r="C126" s="25" t="s">
        <v>315</v>
      </c>
      <c r="D126" s="25" t="s">
        <v>168</v>
      </c>
      <c r="E126" s="1" t="s">
        <v>316</v>
      </c>
      <c r="F126" s="1" t="s">
        <v>38</v>
      </c>
      <c r="G126" s="13">
        <v>0.375</v>
      </c>
      <c r="H126" s="36">
        <v>0.43009259259259264</v>
      </c>
      <c r="I126" s="36">
        <v>0.43665509259259255</v>
      </c>
      <c r="J126" s="36">
        <v>0.4402430555555556</v>
      </c>
      <c r="K126" s="36">
        <v>0.41317129629629629</v>
      </c>
      <c r="L126" s="36"/>
      <c r="M126" s="36">
        <v>0.40384259259259259</v>
      </c>
      <c r="N126" s="36">
        <v>0.39034722222222223</v>
      </c>
      <c r="O126" s="36">
        <v>0.39377314814814812</v>
      </c>
      <c r="P126" s="36">
        <v>0.39707175925925925</v>
      </c>
      <c r="Q126" s="36">
        <v>0.41104166666666669</v>
      </c>
      <c r="R126" s="36">
        <v>0.4606365740740741</v>
      </c>
      <c r="S126" s="36">
        <v>0.46732638888888883</v>
      </c>
      <c r="T126" s="36">
        <v>0.47239583333333335</v>
      </c>
      <c r="U126" s="36">
        <v>0.50149305555555557</v>
      </c>
      <c r="V126" s="36">
        <v>0.50780092592592596</v>
      </c>
      <c r="W126" s="36">
        <v>0.51500000000000001</v>
      </c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>
        <v>0.53415509259259253</v>
      </c>
      <c r="AI126" s="36">
        <f>AH126-G126</f>
        <v>0.15915509259259253</v>
      </c>
      <c r="AJ126" s="36" t="s">
        <v>513</v>
      </c>
      <c r="AK126" s="14">
        <v>8.3333333333333329E-2</v>
      </c>
      <c r="AL126" s="36">
        <v>0</v>
      </c>
      <c r="AM126" s="14">
        <f>AI126+AK126-AL126</f>
        <v>0.24248842592592584</v>
      </c>
      <c r="AN126" s="1"/>
    </row>
    <row r="127" spans="1:40">
      <c r="A127" s="12">
        <v>118</v>
      </c>
      <c r="B127" s="19">
        <v>59</v>
      </c>
      <c r="C127" s="26" t="s">
        <v>315</v>
      </c>
      <c r="D127" s="26" t="s">
        <v>168</v>
      </c>
      <c r="E127" s="1" t="s">
        <v>317</v>
      </c>
      <c r="F127" s="1" t="s">
        <v>318</v>
      </c>
      <c r="G127" s="13">
        <v>0.375</v>
      </c>
      <c r="H127" s="36">
        <v>0.42964120370370368</v>
      </c>
      <c r="I127" s="36">
        <v>0.43646990740740743</v>
      </c>
      <c r="J127" s="36">
        <v>0.44040509259259258</v>
      </c>
      <c r="K127" s="36">
        <v>0.41321759259259255</v>
      </c>
      <c r="L127" s="36"/>
      <c r="M127" s="36">
        <v>0.40383101851851855</v>
      </c>
      <c r="N127" s="36">
        <v>0.39038194444444446</v>
      </c>
      <c r="O127" s="36">
        <v>0.39376157407407408</v>
      </c>
      <c r="P127" s="36">
        <v>0.39699074074074076</v>
      </c>
      <c r="Q127" s="36">
        <v>0.41107638888888887</v>
      </c>
      <c r="R127" s="36">
        <v>0.46055555555555555</v>
      </c>
      <c r="S127" s="36">
        <v>0.46716435185185184</v>
      </c>
      <c r="T127" s="36">
        <v>0.47203703703703703</v>
      </c>
      <c r="U127" s="36">
        <v>0.50114583333333329</v>
      </c>
      <c r="V127" s="36">
        <v>0.50813657407407409</v>
      </c>
      <c r="W127" s="36">
        <v>0.5148611111111111</v>
      </c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>
        <v>0.53415509259259253</v>
      </c>
      <c r="AI127" s="36">
        <f>AH127-G127</f>
        <v>0.15915509259259253</v>
      </c>
      <c r="AJ127" s="36" t="s">
        <v>513</v>
      </c>
      <c r="AK127" s="14">
        <v>8.3333333333333329E-2</v>
      </c>
      <c r="AL127" s="36">
        <v>0</v>
      </c>
      <c r="AM127" s="14">
        <f>AI127+AK127-AL127</f>
        <v>0.24248842592592584</v>
      </c>
      <c r="AN127" s="1"/>
    </row>
    <row r="128" spans="1:40">
      <c r="A128" s="12">
        <v>145</v>
      </c>
      <c r="B128" s="18">
        <v>73</v>
      </c>
      <c r="C128" s="25" t="s">
        <v>364</v>
      </c>
      <c r="D128" s="25" t="s">
        <v>168</v>
      </c>
      <c r="E128" s="1" t="s">
        <v>365</v>
      </c>
      <c r="F128" s="1" t="s">
        <v>366</v>
      </c>
      <c r="G128" s="13">
        <v>0.375</v>
      </c>
      <c r="H128" s="37">
        <v>0.42269675925925926</v>
      </c>
      <c r="I128" s="37">
        <v>0.42803240740740739</v>
      </c>
      <c r="J128" s="37">
        <v>0.4312037037037037</v>
      </c>
      <c r="K128" s="37">
        <v>0.43432870370370374</v>
      </c>
      <c r="L128" s="37">
        <v>0.41226851851851848</v>
      </c>
      <c r="M128" s="37">
        <v>0.38633101851851853</v>
      </c>
      <c r="N128" s="37">
        <v>0.38946759259259256</v>
      </c>
      <c r="O128" s="37">
        <v>0.39421296296296293</v>
      </c>
      <c r="P128" s="37">
        <v>0.39863425925925927</v>
      </c>
      <c r="Q128" s="37">
        <v>0.40313657407407405</v>
      </c>
      <c r="R128" s="37">
        <v>0.44814814814814818</v>
      </c>
      <c r="S128" s="37">
        <v>0.48126157407407405</v>
      </c>
      <c r="T128" s="37">
        <v>0.48554398148148148</v>
      </c>
      <c r="U128" s="37">
        <v>0.50427083333333333</v>
      </c>
      <c r="V128" s="37">
        <v>0.5134143518518518</v>
      </c>
      <c r="W128" s="37">
        <v>0.52265046296296302</v>
      </c>
      <c r="X128" s="37">
        <v>0.53356481481481477</v>
      </c>
      <c r="Y128" s="37">
        <v>0.54782407407407407</v>
      </c>
      <c r="Z128" s="37"/>
      <c r="AA128" s="37"/>
      <c r="AB128" s="37"/>
      <c r="AC128" s="37"/>
      <c r="AD128" s="37"/>
      <c r="AE128" s="37"/>
      <c r="AF128" s="37"/>
      <c r="AG128" s="37"/>
      <c r="AH128" s="37">
        <v>0.57879629629629636</v>
      </c>
      <c r="AI128" s="36">
        <f>AH128-G128</f>
        <v>0.20379629629629636</v>
      </c>
      <c r="AJ128" s="1" t="s">
        <v>515</v>
      </c>
      <c r="AK128" s="14">
        <v>4.1666666666666664E-2</v>
      </c>
      <c r="AL128" s="14">
        <v>0</v>
      </c>
      <c r="AM128" s="14">
        <f>AI128+AK128-AL128</f>
        <v>0.24546296296296302</v>
      </c>
      <c r="AN128" s="1"/>
    </row>
    <row r="129" spans="1:40">
      <c r="A129" s="12">
        <v>146</v>
      </c>
      <c r="B129" s="19">
        <v>73</v>
      </c>
      <c r="C129" s="26" t="s">
        <v>364</v>
      </c>
      <c r="D129" s="26" t="s">
        <v>168</v>
      </c>
      <c r="E129" s="1" t="s">
        <v>367</v>
      </c>
      <c r="F129" s="1" t="s">
        <v>368</v>
      </c>
      <c r="G129" s="13">
        <v>0.375</v>
      </c>
      <c r="H129" s="37">
        <v>0.42248842592592589</v>
      </c>
      <c r="I129" s="37">
        <v>0.42812500000000003</v>
      </c>
      <c r="J129" s="37">
        <v>0.43131944444444442</v>
      </c>
      <c r="K129" s="37">
        <v>0.43442129629629633</v>
      </c>
      <c r="L129" s="37">
        <v>0.41222222222222221</v>
      </c>
      <c r="M129" s="37">
        <v>0.38621527777777781</v>
      </c>
      <c r="N129" s="37">
        <v>0.38945601851851852</v>
      </c>
      <c r="O129" s="37">
        <v>0.39416666666666672</v>
      </c>
      <c r="P129" s="37">
        <v>0.39857638888888891</v>
      </c>
      <c r="Q129" s="37">
        <v>0.40309027777777778</v>
      </c>
      <c r="R129" s="37">
        <v>0.44803240740740741</v>
      </c>
      <c r="S129" s="37">
        <v>0.4811111111111111</v>
      </c>
      <c r="T129" s="37">
        <v>0.48549768518518516</v>
      </c>
      <c r="U129" s="37">
        <v>0.50364583333333335</v>
      </c>
      <c r="V129" s="37">
        <v>0.51321759259259259</v>
      </c>
      <c r="W129" s="37">
        <v>0.52280092592592597</v>
      </c>
      <c r="X129" s="37">
        <v>0.53384259259259259</v>
      </c>
      <c r="Y129" s="37">
        <v>0.54770833333333335</v>
      </c>
      <c r="Z129" s="37"/>
      <c r="AA129" s="37"/>
      <c r="AB129" s="37"/>
      <c r="AC129" s="37"/>
      <c r="AD129" s="37"/>
      <c r="AE129" s="37"/>
      <c r="AF129" s="37"/>
      <c r="AG129" s="37"/>
      <c r="AH129" s="37">
        <v>0.57879629629629636</v>
      </c>
      <c r="AI129" s="36">
        <f>AH129-G129</f>
        <v>0.20379629629629636</v>
      </c>
      <c r="AJ129" s="1" t="s">
        <v>515</v>
      </c>
      <c r="AK129" s="14">
        <v>4.1666666666666664E-2</v>
      </c>
      <c r="AL129" s="14">
        <v>0</v>
      </c>
      <c r="AM129" s="14">
        <f>AI129+AK129-AL129</f>
        <v>0.24546296296296302</v>
      </c>
      <c r="AN129" s="1"/>
    </row>
    <row r="130" spans="1:40">
      <c r="A130" s="12">
        <v>59</v>
      </c>
      <c r="B130" s="18">
        <v>30</v>
      </c>
      <c r="C130" s="25" t="s">
        <v>217</v>
      </c>
      <c r="D130" s="25" t="s">
        <v>127</v>
      </c>
      <c r="E130" s="1" t="s">
        <v>78</v>
      </c>
      <c r="F130" s="1" t="s">
        <v>218</v>
      </c>
      <c r="G130" s="13">
        <v>0.375</v>
      </c>
      <c r="H130" s="36">
        <v>0.39800925925925923</v>
      </c>
      <c r="I130" s="36">
        <v>0.39310185185185187</v>
      </c>
      <c r="J130" s="36">
        <v>0.38931712962962961</v>
      </c>
      <c r="K130" s="36">
        <v>0.38400462962962961</v>
      </c>
      <c r="L130" s="36">
        <v>0.41158564814814813</v>
      </c>
      <c r="M130" s="36"/>
      <c r="N130" s="36"/>
      <c r="O130" s="36"/>
      <c r="P130" s="36"/>
      <c r="Q130" s="36">
        <v>0.51017361111111115</v>
      </c>
      <c r="R130" s="36">
        <v>0.44006944444444446</v>
      </c>
      <c r="S130" s="36">
        <v>0.44722222222222219</v>
      </c>
      <c r="T130" s="36">
        <v>0.45145833333333335</v>
      </c>
      <c r="U130" s="36">
        <v>0.4677546296296296</v>
      </c>
      <c r="V130" s="36">
        <v>0.47498842592592588</v>
      </c>
      <c r="W130" s="36">
        <v>0.48215277777777782</v>
      </c>
      <c r="X130" s="36">
        <v>0.49157407407407411</v>
      </c>
      <c r="Y130" s="36"/>
      <c r="Z130" s="36"/>
      <c r="AA130" s="36"/>
      <c r="AB130" s="36"/>
      <c r="AC130" s="36"/>
      <c r="AD130" s="36"/>
      <c r="AE130" s="36"/>
      <c r="AF130" s="36"/>
      <c r="AG130" s="36"/>
      <c r="AH130" s="36">
        <v>0.51537037037037037</v>
      </c>
      <c r="AI130" s="36">
        <f>AH130-G130</f>
        <v>0.14037037037037037</v>
      </c>
      <c r="AJ130" s="36" t="s">
        <v>516</v>
      </c>
      <c r="AK130" s="14">
        <v>0.1111111111111111</v>
      </c>
      <c r="AL130" s="14">
        <v>0</v>
      </c>
      <c r="AM130" s="14">
        <f>AI130+AK130-AL130</f>
        <v>0.25148148148148147</v>
      </c>
      <c r="AN130" s="1"/>
    </row>
    <row r="131" spans="1:40">
      <c r="A131" s="12">
        <v>60</v>
      </c>
      <c r="B131" s="19">
        <v>30</v>
      </c>
      <c r="C131" s="26" t="s">
        <v>217</v>
      </c>
      <c r="D131" s="26" t="s">
        <v>127</v>
      </c>
      <c r="E131" s="1"/>
      <c r="F131" s="1"/>
      <c r="G131" s="13">
        <v>0.375</v>
      </c>
      <c r="H131" s="14">
        <v>0.39811342592592597</v>
      </c>
      <c r="I131" s="14">
        <v>0.39303240740740741</v>
      </c>
      <c r="J131" s="14">
        <v>0.38949074074074069</v>
      </c>
      <c r="K131" s="14">
        <v>0.38415509259259256</v>
      </c>
      <c r="L131" s="14">
        <v>0.41150462962962964</v>
      </c>
      <c r="M131" s="14"/>
      <c r="N131" s="14"/>
      <c r="O131" s="14"/>
      <c r="P131" s="14"/>
      <c r="Q131" s="14">
        <v>0.51053240740740746</v>
      </c>
      <c r="R131" s="14">
        <v>0.44015046296296295</v>
      </c>
      <c r="S131" s="14">
        <v>0.44725694444444447</v>
      </c>
      <c r="T131" s="14">
        <v>0.45162037037037034</v>
      </c>
      <c r="U131" s="14">
        <v>0.4678356481481481</v>
      </c>
      <c r="V131" s="14">
        <v>0.47488425925925926</v>
      </c>
      <c r="W131" s="14">
        <v>0.48226851851851849</v>
      </c>
      <c r="X131" s="14">
        <v>0.49171296296296302</v>
      </c>
      <c r="Y131" s="14"/>
      <c r="Z131" s="14"/>
      <c r="AA131" s="14"/>
      <c r="AB131" s="14"/>
      <c r="AC131" s="14"/>
      <c r="AD131" s="14"/>
      <c r="AE131" s="14"/>
      <c r="AF131" s="14"/>
      <c r="AG131" s="14"/>
      <c r="AH131" s="36">
        <v>0.51537037037037037</v>
      </c>
      <c r="AI131" s="14">
        <f>AH131-G131</f>
        <v>0.14037037037037037</v>
      </c>
      <c r="AJ131" s="14" t="s">
        <v>516</v>
      </c>
      <c r="AK131" s="14">
        <v>0.1111111111111111</v>
      </c>
      <c r="AL131" s="14">
        <v>0</v>
      </c>
      <c r="AM131" s="14">
        <f>AI131+AK131-AL131</f>
        <v>0.25148148148148147</v>
      </c>
      <c r="AN131" s="4"/>
    </row>
    <row r="132" spans="1:40">
      <c r="A132" s="12">
        <v>137</v>
      </c>
      <c r="B132" s="18">
        <v>69</v>
      </c>
      <c r="C132" s="25" t="s">
        <v>86</v>
      </c>
      <c r="D132" s="25" t="s">
        <v>127</v>
      </c>
      <c r="E132" s="1" t="s">
        <v>60</v>
      </c>
      <c r="F132" s="1" t="s">
        <v>87</v>
      </c>
      <c r="G132" s="13">
        <v>0.375</v>
      </c>
      <c r="H132" s="36">
        <v>0.43818287037037035</v>
      </c>
      <c r="I132" s="36">
        <v>0.44556712962962958</v>
      </c>
      <c r="J132" s="36">
        <v>0.45076388888888891</v>
      </c>
      <c r="K132" s="36">
        <v>0.45549768518518513</v>
      </c>
      <c r="L132" s="36">
        <v>0.3820601851851852</v>
      </c>
      <c r="M132" s="36">
        <v>0.39716435185185189</v>
      </c>
      <c r="N132" s="36">
        <v>0.40166666666666667</v>
      </c>
      <c r="O132" s="36">
        <v>0.40709490740740745</v>
      </c>
      <c r="P132" s="36">
        <v>0.41310185185185189</v>
      </c>
      <c r="Q132" s="36">
        <v>0.41895833333333332</v>
      </c>
      <c r="R132" s="36">
        <v>0.47387731481481482</v>
      </c>
      <c r="S132" s="36">
        <v>0.48748842592592595</v>
      </c>
      <c r="T132" s="36">
        <v>0.49444444444444446</v>
      </c>
      <c r="U132" s="36">
        <v>0.50790509259259264</v>
      </c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>
        <v>0.53148148148148155</v>
      </c>
      <c r="AI132" s="36">
        <f>AH132-G132</f>
        <v>0.15648148148148155</v>
      </c>
      <c r="AJ132" s="36" t="s">
        <v>517</v>
      </c>
      <c r="AK132" s="14">
        <v>9.7222222222222224E-2</v>
      </c>
      <c r="AL132" s="14">
        <v>0</v>
      </c>
      <c r="AM132" s="14">
        <f>AI132+AK132-AL132</f>
        <v>0.25370370370370376</v>
      </c>
      <c r="AN132" s="1"/>
    </row>
    <row r="133" spans="1:40">
      <c r="A133" s="12">
        <v>138</v>
      </c>
      <c r="B133" s="19">
        <v>69</v>
      </c>
      <c r="C133" s="26" t="s">
        <v>86</v>
      </c>
      <c r="D133" s="26" t="s">
        <v>127</v>
      </c>
      <c r="E133" s="1" t="s">
        <v>76</v>
      </c>
      <c r="F133" s="1" t="s">
        <v>88</v>
      </c>
      <c r="G133" s="13">
        <v>0.375</v>
      </c>
      <c r="H133" s="36">
        <v>0.43847222222222221</v>
      </c>
      <c r="I133" s="36">
        <v>0.44556712962962958</v>
      </c>
      <c r="J133" s="36">
        <v>0.45064814814814813</v>
      </c>
      <c r="K133" s="36">
        <v>0.45652777777777781</v>
      </c>
      <c r="L133" s="36">
        <v>0.3821180555555555</v>
      </c>
      <c r="M133" s="36">
        <v>0.39723379629629635</v>
      </c>
      <c r="N133" s="36">
        <v>0.4017013888888889</v>
      </c>
      <c r="O133" s="36">
        <v>0.40711805555555558</v>
      </c>
      <c r="P133" s="36">
        <v>0.4131481481481481</v>
      </c>
      <c r="Q133" s="36">
        <v>0.41898148148148145</v>
      </c>
      <c r="R133" s="36">
        <v>0.47400462962962964</v>
      </c>
      <c r="S133" s="36">
        <v>0.4878587962962963</v>
      </c>
      <c r="T133" s="36">
        <v>0.49487268518518518</v>
      </c>
      <c r="U133" s="36">
        <v>0.50812500000000005</v>
      </c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>
        <v>0.53148148148148155</v>
      </c>
      <c r="AI133" s="36">
        <f>AH133-G133</f>
        <v>0.15648148148148155</v>
      </c>
      <c r="AJ133" s="36" t="s">
        <v>517</v>
      </c>
      <c r="AK133" s="14">
        <v>9.7222222222222224E-2</v>
      </c>
      <c r="AL133" s="14">
        <v>0</v>
      </c>
      <c r="AM133" s="14">
        <f>AI133+AK133-AL133</f>
        <v>0.25370370370370376</v>
      </c>
      <c r="AN133" s="1"/>
    </row>
    <row r="134" spans="1:40">
      <c r="A134" s="12">
        <v>119</v>
      </c>
      <c r="B134" s="18">
        <v>60</v>
      </c>
      <c r="C134" s="25" t="s">
        <v>319</v>
      </c>
      <c r="D134" s="25" t="s">
        <v>144</v>
      </c>
      <c r="E134" s="1" t="s">
        <v>320</v>
      </c>
      <c r="F134" s="1" t="s">
        <v>321</v>
      </c>
      <c r="G134" s="13">
        <v>0.375</v>
      </c>
      <c r="H134" s="36">
        <v>0.44642361111111112</v>
      </c>
      <c r="I134" s="36">
        <v>0.4410648148148148</v>
      </c>
      <c r="J134" s="36">
        <v>0.43723379629629627</v>
      </c>
      <c r="K134" s="36">
        <v>0.43246527777777777</v>
      </c>
      <c r="L134" s="36">
        <v>0.38172453703703701</v>
      </c>
      <c r="M134" s="36"/>
      <c r="N134" s="36">
        <v>0.40447916666666667</v>
      </c>
      <c r="O134" s="36">
        <v>0.39849537037037036</v>
      </c>
      <c r="P134" s="36">
        <v>0.3926736111111111</v>
      </c>
      <c r="Q134" s="36"/>
      <c r="R134" s="36">
        <v>0.46251157407407412</v>
      </c>
      <c r="S134" s="36">
        <v>0.47770833333333335</v>
      </c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>
        <v>0.47778935185185184</v>
      </c>
      <c r="AI134" s="36">
        <f>AH134-G134</f>
        <v>0.10278935185185184</v>
      </c>
      <c r="AJ134" s="36" t="s">
        <v>518</v>
      </c>
      <c r="AK134" s="14">
        <v>0.15277777777777776</v>
      </c>
      <c r="AL134" s="14">
        <v>0</v>
      </c>
      <c r="AM134" s="14">
        <f>AI134+AK134-AL134</f>
        <v>0.25556712962962957</v>
      </c>
      <c r="AN134" s="1"/>
    </row>
    <row r="135" spans="1:40">
      <c r="A135" s="12">
        <v>120</v>
      </c>
      <c r="B135" s="19">
        <v>60</v>
      </c>
      <c r="C135" s="26" t="s">
        <v>319</v>
      </c>
      <c r="D135" s="26" t="s">
        <v>144</v>
      </c>
      <c r="E135" s="1" t="s">
        <v>322</v>
      </c>
      <c r="F135" s="1" t="s">
        <v>323</v>
      </c>
      <c r="G135" s="13">
        <v>0.375</v>
      </c>
      <c r="H135" s="36">
        <v>0.44626157407407407</v>
      </c>
      <c r="I135" s="36">
        <v>0.44085648148148149</v>
      </c>
      <c r="J135" s="36">
        <v>0.43708333333333332</v>
      </c>
      <c r="K135" s="36">
        <v>0.43236111111111114</v>
      </c>
      <c r="L135" s="36">
        <v>0.38168981481481484</v>
      </c>
      <c r="M135" s="36"/>
      <c r="N135" s="36">
        <v>0.40443287037037035</v>
      </c>
      <c r="O135" s="36">
        <v>0.39836805555555554</v>
      </c>
      <c r="P135" s="36">
        <v>0.39265046296296297</v>
      </c>
      <c r="Q135" s="36"/>
      <c r="R135" s="36">
        <v>0.46255787037037038</v>
      </c>
      <c r="S135" s="36">
        <v>0.47778935185185184</v>
      </c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>
        <v>0.47778935185185184</v>
      </c>
      <c r="AI135" s="36">
        <f>AH135-G135</f>
        <v>0.10278935185185184</v>
      </c>
      <c r="AJ135" s="36" t="s">
        <v>518</v>
      </c>
      <c r="AK135" s="14">
        <v>0.15277777777777776</v>
      </c>
      <c r="AL135" s="14">
        <v>0</v>
      </c>
      <c r="AM135" s="14">
        <f>AI135+AK135-AL135</f>
        <v>0.25556712962962957</v>
      </c>
      <c r="AN135" s="1"/>
    </row>
    <row r="136" spans="1:40">
      <c r="A136" s="12">
        <v>167</v>
      </c>
      <c r="B136" s="18">
        <v>84</v>
      </c>
      <c r="C136" s="25" t="s">
        <v>404</v>
      </c>
      <c r="D136" s="25" t="s">
        <v>168</v>
      </c>
      <c r="E136" s="1" t="s">
        <v>89</v>
      </c>
      <c r="F136" s="1" t="s">
        <v>405</v>
      </c>
      <c r="G136" s="13">
        <v>0.375</v>
      </c>
      <c r="H136" s="37">
        <v>0.43613425925925925</v>
      </c>
      <c r="I136" s="37">
        <v>0.44215277777777778</v>
      </c>
      <c r="J136" s="37">
        <v>0.44572916666666668</v>
      </c>
      <c r="K136" s="37">
        <v>0.44922453703703707</v>
      </c>
      <c r="L136" s="37">
        <v>0.38182870370370375</v>
      </c>
      <c r="M136" s="37">
        <v>0.39795138888888887</v>
      </c>
      <c r="N136" s="37">
        <v>0.40273148148148147</v>
      </c>
      <c r="O136" s="37">
        <v>0.40885416666666669</v>
      </c>
      <c r="P136" s="37">
        <v>0.41491898148148149</v>
      </c>
      <c r="Q136" s="37">
        <v>0.42079861111111111</v>
      </c>
      <c r="R136" s="37">
        <v>0.46347222222222223</v>
      </c>
      <c r="S136" s="37">
        <v>0.47311342592592592</v>
      </c>
      <c r="T136" s="37">
        <v>0.47737268518518516</v>
      </c>
      <c r="U136" s="37">
        <v>0.50465277777777773</v>
      </c>
      <c r="V136" s="37">
        <v>0.52567129629629628</v>
      </c>
      <c r="W136" s="37">
        <v>0.54362268518518519</v>
      </c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>
        <v>0.5628009259259259</v>
      </c>
      <c r="AI136" s="36">
        <f>AH136-G136</f>
        <v>0.1878009259259259</v>
      </c>
      <c r="AJ136" s="1" t="s">
        <v>509</v>
      </c>
      <c r="AK136" s="14">
        <v>6.9444444444444434E-2</v>
      </c>
      <c r="AL136" s="14">
        <v>0</v>
      </c>
      <c r="AM136" s="14">
        <f>AI136+AK136-AL136</f>
        <v>0.25724537037037032</v>
      </c>
      <c r="AN136" s="1"/>
    </row>
    <row r="137" spans="1:40">
      <c r="A137" s="12">
        <v>168</v>
      </c>
      <c r="B137" s="19">
        <v>84</v>
      </c>
      <c r="C137" s="26" t="s">
        <v>404</v>
      </c>
      <c r="D137" s="26" t="s">
        <v>168</v>
      </c>
      <c r="E137" s="1" t="s">
        <v>406</v>
      </c>
      <c r="F137" s="1" t="s">
        <v>407</v>
      </c>
      <c r="G137" s="13">
        <v>0.375</v>
      </c>
      <c r="H137" s="37">
        <v>0.43596064814814817</v>
      </c>
      <c r="I137" s="37">
        <v>0.44093749999999998</v>
      </c>
      <c r="J137" s="37">
        <v>0.44557870370370373</v>
      </c>
      <c r="K137" s="37">
        <v>0.44906249999999998</v>
      </c>
      <c r="L137" s="37">
        <v>0.38177083333333334</v>
      </c>
      <c r="M137" s="37">
        <v>0.3979050925925926</v>
      </c>
      <c r="N137" s="37">
        <v>0.40256944444444448</v>
      </c>
      <c r="O137" s="37">
        <v>0.4088310185185185</v>
      </c>
      <c r="P137" s="37">
        <v>0.41488425925925926</v>
      </c>
      <c r="Q137" s="37">
        <v>0.42069444444444443</v>
      </c>
      <c r="R137" s="37">
        <v>0.46342592592592591</v>
      </c>
      <c r="S137" s="37">
        <v>0.47315972222222219</v>
      </c>
      <c r="T137" s="37">
        <v>0.47730324074074071</v>
      </c>
      <c r="U137" s="37">
        <v>0.50432870370370375</v>
      </c>
      <c r="V137" s="37">
        <v>0.52545138888888887</v>
      </c>
      <c r="W137" s="37">
        <v>0.54399305555555555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>
        <v>0.5628009259259259</v>
      </c>
      <c r="AI137" s="14">
        <f>AH137-G137</f>
        <v>0.1878009259259259</v>
      </c>
      <c r="AJ137" s="1" t="s">
        <v>509</v>
      </c>
      <c r="AK137" s="14">
        <v>6.9444444444444434E-2</v>
      </c>
      <c r="AL137" s="14">
        <v>0</v>
      </c>
      <c r="AM137" s="14">
        <f>AI137+AK137-AL137</f>
        <v>0.25724537037037032</v>
      </c>
      <c r="AN137" s="1"/>
    </row>
    <row r="138" spans="1:40">
      <c r="A138" s="12">
        <v>61</v>
      </c>
      <c r="B138" s="18">
        <v>31</v>
      </c>
      <c r="C138" s="25" t="s">
        <v>219</v>
      </c>
      <c r="D138" s="25" t="s">
        <v>127</v>
      </c>
      <c r="E138" s="1" t="s">
        <v>36</v>
      </c>
      <c r="F138" s="1" t="s">
        <v>220</v>
      </c>
      <c r="G138" s="13">
        <v>0.375</v>
      </c>
      <c r="H138" s="36">
        <v>0.38768518518518519</v>
      </c>
      <c r="I138" s="36">
        <v>0.39562499999999995</v>
      </c>
      <c r="J138" s="36">
        <v>0.39925925925925926</v>
      </c>
      <c r="K138" s="36">
        <v>0.40377314814814813</v>
      </c>
      <c r="L138" s="36">
        <v>0.41539351851851852</v>
      </c>
      <c r="M138" s="36">
        <v>0.45350694444444445</v>
      </c>
      <c r="N138" s="36">
        <v>0.44820601851851855</v>
      </c>
      <c r="O138" s="36">
        <v>0.44239583333333332</v>
      </c>
      <c r="P138" s="36">
        <v>0.43391203703703707</v>
      </c>
      <c r="Q138" s="36">
        <v>0.46386574074074072</v>
      </c>
      <c r="R138" s="36">
        <v>0.48009259259259257</v>
      </c>
      <c r="S138" s="36">
        <v>0.50289351851851849</v>
      </c>
      <c r="T138" s="36">
        <v>0.51348379629629626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>
        <v>0.53189814814814818</v>
      </c>
      <c r="AI138" s="36">
        <f>AH138-G138</f>
        <v>0.15689814814814818</v>
      </c>
      <c r="AJ138" s="36" t="s">
        <v>519</v>
      </c>
      <c r="AK138" s="14">
        <v>0.1111111111111111</v>
      </c>
      <c r="AL138" s="14">
        <v>0</v>
      </c>
      <c r="AM138" s="14">
        <f>AI138+AK138-AL138</f>
        <v>0.26800925925925928</v>
      </c>
      <c r="AN138" s="1"/>
    </row>
    <row r="139" spans="1:40">
      <c r="A139" s="12">
        <v>62</v>
      </c>
      <c r="B139" s="19">
        <v>31</v>
      </c>
      <c r="C139" s="26" t="s">
        <v>219</v>
      </c>
      <c r="D139" s="26" t="s">
        <v>127</v>
      </c>
      <c r="E139" s="1" t="s">
        <v>65</v>
      </c>
      <c r="F139" s="1" t="s">
        <v>106</v>
      </c>
      <c r="G139" s="13">
        <v>0.375</v>
      </c>
      <c r="H139" s="36">
        <v>0.38748842592592592</v>
      </c>
      <c r="I139" s="36">
        <v>0.39530092592592592</v>
      </c>
      <c r="J139" s="36">
        <v>0.39902777777777776</v>
      </c>
      <c r="K139" s="36">
        <v>0.40343749999999995</v>
      </c>
      <c r="L139" s="36">
        <v>0.4152777777777778</v>
      </c>
      <c r="M139" s="36">
        <v>0.45307870370370368</v>
      </c>
      <c r="N139" s="36">
        <v>0.44804398148148145</v>
      </c>
      <c r="O139" s="36">
        <v>0.44222222222222224</v>
      </c>
      <c r="P139" s="36">
        <v>0.4337152777777778</v>
      </c>
      <c r="Q139" s="36">
        <v>0.4635185185185185</v>
      </c>
      <c r="R139" s="36">
        <v>0.47986111111111113</v>
      </c>
      <c r="S139" s="36">
        <v>0.50293981481481487</v>
      </c>
      <c r="T139" s="36">
        <v>0.51351851851851849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>
        <v>0.53189814814814818</v>
      </c>
      <c r="AI139" s="36">
        <f>AH139-G139</f>
        <v>0.15689814814814818</v>
      </c>
      <c r="AJ139" s="36" t="s">
        <v>519</v>
      </c>
      <c r="AK139" s="14">
        <v>0.1111111111111111</v>
      </c>
      <c r="AL139" s="14">
        <v>0</v>
      </c>
      <c r="AM139" s="14">
        <f>AI139+AK139-AL139</f>
        <v>0.26800925925925928</v>
      </c>
      <c r="AN139" s="1"/>
    </row>
    <row r="140" spans="1:40">
      <c r="A140" s="12">
        <v>103</v>
      </c>
      <c r="B140" s="18">
        <v>52</v>
      </c>
      <c r="C140" s="25" t="s">
        <v>292</v>
      </c>
      <c r="D140" s="25" t="s">
        <v>144</v>
      </c>
      <c r="E140" s="1" t="s">
        <v>103</v>
      </c>
      <c r="F140" s="1" t="s">
        <v>104</v>
      </c>
      <c r="G140" s="13">
        <v>0.375</v>
      </c>
      <c r="H140" s="36">
        <v>0.43645833333333334</v>
      </c>
      <c r="I140" s="36">
        <v>0.4420486111111111</v>
      </c>
      <c r="J140" s="36">
        <v>0.44645833333333335</v>
      </c>
      <c r="K140" s="36">
        <v>0.4498611111111111</v>
      </c>
      <c r="L140" s="36">
        <v>0.38240740740740736</v>
      </c>
      <c r="M140" s="36">
        <v>0.39717592592592593</v>
      </c>
      <c r="N140" s="36">
        <v>0.40144675925925927</v>
      </c>
      <c r="O140" s="36">
        <v>0.40725694444444444</v>
      </c>
      <c r="P140" s="36">
        <v>0.41356481481481483</v>
      </c>
      <c r="Q140" s="36">
        <v>0.41902777777777778</v>
      </c>
      <c r="R140" s="36">
        <v>0.47298611111111111</v>
      </c>
      <c r="S140" s="36">
        <v>0.49128472222222225</v>
      </c>
      <c r="T140" s="36">
        <v>0.497037037037037</v>
      </c>
      <c r="U140" s="36">
        <v>0.53023148148148147</v>
      </c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>
        <v>0.54934027777777772</v>
      </c>
      <c r="AI140" s="36">
        <f>AH140-G140</f>
        <v>0.17434027777777772</v>
      </c>
      <c r="AJ140" s="36" t="s">
        <v>517</v>
      </c>
      <c r="AK140" s="14">
        <v>9.7222222222222224E-2</v>
      </c>
      <c r="AL140" s="14">
        <v>0</v>
      </c>
      <c r="AM140" s="14">
        <f>AI140+AK140-AL140</f>
        <v>0.27156249999999993</v>
      </c>
      <c r="AN140" s="1"/>
    </row>
    <row r="141" spans="1:40">
      <c r="A141" s="12">
        <v>104</v>
      </c>
      <c r="B141" s="19">
        <v>52</v>
      </c>
      <c r="C141" s="26" t="s">
        <v>292</v>
      </c>
      <c r="D141" s="26" t="s">
        <v>144</v>
      </c>
      <c r="E141" s="1" t="s">
        <v>293</v>
      </c>
      <c r="F141" s="1" t="s">
        <v>104</v>
      </c>
      <c r="G141" s="13">
        <v>0.375</v>
      </c>
      <c r="H141" s="36">
        <v>0.43672453703703701</v>
      </c>
      <c r="I141" s="36">
        <v>0.44259259259259259</v>
      </c>
      <c r="J141" s="36">
        <v>0.44662037037037039</v>
      </c>
      <c r="K141" s="36">
        <v>0.4500231481481482</v>
      </c>
      <c r="L141" s="36">
        <v>0.38237268518518519</v>
      </c>
      <c r="M141" s="36">
        <v>0.39723379629629635</v>
      </c>
      <c r="N141" s="36">
        <v>0.40174768518518517</v>
      </c>
      <c r="O141" s="36">
        <v>0.40743055555555557</v>
      </c>
      <c r="P141" s="36">
        <v>0.41350694444444441</v>
      </c>
      <c r="Q141" s="36">
        <v>0.41921296296296301</v>
      </c>
      <c r="R141" s="36">
        <v>0.47380787037037037</v>
      </c>
      <c r="S141" s="36">
        <v>0.49118055555555556</v>
      </c>
      <c r="T141" s="36">
        <v>0.4965046296296296</v>
      </c>
      <c r="U141" s="36">
        <v>0.53035879629629623</v>
      </c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>
        <v>0.54934027777777772</v>
      </c>
      <c r="AI141" s="36">
        <f>AH141-G141</f>
        <v>0.17434027777777772</v>
      </c>
      <c r="AJ141" s="36" t="s">
        <v>517</v>
      </c>
      <c r="AK141" s="14">
        <v>9.7222222222222224E-2</v>
      </c>
      <c r="AL141" s="14">
        <v>0</v>
      </c>
      <c r="AM141" s="14">
        <f>AI141+AK141-AL141</f>
        <v>0.27156249999999993</v>
      </c>
      <c r="AN141" s="1"/>
    </row>
    <row r="142" spans="1:40">
      <c r="A142" s="12">
        <v>191</v>
      </c>
      <c r="B142" s="18">
        <v>96</v>
      </c>
      <c r="C142" s="25" t="s">
        <v>442</v>
      </c>
      <c r="D142" s="25" t="s">
        <v>127</v>
      </c>
      <c r="E142" s="1" t="s">
        <v>443</v>
      </c>
      <c r="F142" s="1" t="s">
        <v>444</v>
      </c>
      <c r="G142" s="13">
        <v>0.375</v>
      </c>
      <c r="H142" s="37">
        <v>0.43870370370370365</v>
      </c>
      <c r="I142" s="37">
        <v>0.44543981481481482</v>
      </c>
      <c r="J142" s="37">
        <v>0.44951388888888894</v>
      </c>
      <c r="K142" s="37">
        <v>0.45457175925925924</v>
      </c>
      <c r="L142" s="37">
        <v>0.38230324074074074</v>
      </c>
      <c r="M142" s="37">
        <v>0.39702546296296298</v>
      </c>
      <c r="N142" s="37">
        <v>0.40137731481481481</v>
      </c>
      <c r="O142" s="37">
        <v>0.40704861111111112</v>
      </c>
      <c r="P142" s="37">
        <v>0.41297453703703701</v>
      </c>
      <c r="Q142" s="37">
        <v>0.41846064814814815</v>
      </c>
      <c r="R142" s="37">
        <v>0.47487268518518522</v>
      </c>
      <c r="S142" s="37">
        <v>0.49123842592592593</v>
      </c>
      <c r="T142" s="37">
        <v>0.49666666666666665</v>
      </c>
      <c r="U142" s="37">
        <v>0.53053240740740748</v>
      </c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37">
        <v>0.55033564814814817</v>
      </c>
      <c r="AI142" s="36">
        <f>AH142-G142</f>
        <v>0.17533564814814817</v>
      </c>
      <c r="AJ142" s="1" t="s">
        <v>517</v>
      </c>
      <c r="AK142" s="14">
        <v>9.7222222222222224E-2</v>
      </c>
      <c r="AL142" s="14">
        <v>0</v>
      </c>
      <c r="AM142" s="14">
        <f>AI142+AK142-AL142</f>
        <v>0.27255787037037038</v>
      </c>
      <c r="AN142" s="1"/>
    </row>
    <row r="143" spans="1:40">
      <c r="A143" s="12">
        <v>192</v>
      </c>
      <c r="B143" s="19">
        <v>96</v>
      </c>
      <c r="C143" s="26" t="s">
        <v>442</v>
      </c>
      <c r="D143" s="26" t="s">
        <v>127</v>
      </c>
      <c r="E143" s="1" t="s">
        <v>51</v>
      </c>
      <c r="F143" s="1" t="s">
        <v>445</v>
      </c>
      <c r="G143" s="13">
        <v>0.375</v>
      </c>
      <c r="H143" s="37">
        <v>0.43883101851851852</v>
      </c>
      <c r="I143" s="37">
        <v>0.44557870370370373</v>
      </c>
      <c r="J143" s="37">
        <v>0.44945601851851852</v>
      </c>
      <c r="K143" s="37">
        <v>0.45447916666666671</v>
      </c>
      <c r="L143" s="37">
        <v>0.38224537037037037</v>
      </c>
      <c r="M143" s="37">
        <v>0.39699074074074076</v>
      </c>
      <c r="N143" s="37">
        <v>0.40133101851851855</v>
      </c>
      <c r="O143" s="37">
        <v>0.40702546296296299</v>
      </c>
      <c r="P143" s="37">
        <v>0.41295138888888888</v>
      </c>
      <c r="Q143" s="37">
        <v>0.41840277777777773</v>
      </c>
      <c r="R143" s="37">
        <v>0.47484953703703708</v>
      </c>
      <c r="S143" s="37">
        <v>0.49120370370370375</v>
      </c>
      <c r="T143" s="37">
        <v>0.49663194444444447</v>
      </c>
      <c r="U143" s="37">
        <v>0.5304861111111111</v>
      </c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37">
        <v>0.55033564814814817</v>
      </c>
      <c r="AI143" s="14">
        <f>AH143-G143</f>
        <v>0.17533564814814817</v>
      </c>
      <c r="AJ143" s="1" t="s">
        <v>517</v>
      </c>
      <c r="AK143" s="14">
        <v>9.7222222222222224E-2</v>
      </c>
      <c r="AL143" s="14">
        <v>0</v>
      </c>
      <c r="AM143" s="14">
        <f>AI143+AK143-AL143</f>
        <v>0.27255787037037038</v>
      </c>
      <c r="AN143" s="1"/>
    </row>
    <row r="144" spans="1:40">
      <c r="A144" s="12">
        <v>155</v>
      </c>
      <c r="B144" s="18">
        <v>78</v>
      </c>
      <c r="C144" s="25" t="s">
        <v>382</v>
      </c>
      <c r="D144" s="25" t="s">
        <v>144</v>
      </c>
      <c r="E144" s="1" t="s">
        <v>383</v>
      </c>
      <c r="F144" s="1" t="s">
        <v>384</v>
      </c>
      <c r="G144" s="13">
        <v>0.375</v>
      </c>
      <c r="H144" s="37">
        <v>0.43765046296296295</v>
      </c>
      <c r="I144" s="37">
        <v>0.44378472222222221</v>
      </c>
      <c r="J144" s="37">
        <v>0.44784722222222223</v>
      </c>
      <c r="K144" s="37">
        <v>0.45157407407407407</v>
      </c>
      <c r="L144" s="37">
        <v>0.38245370370370368</v>
      </c>
      <c r="M144" s="37">
        <v>0.39694444444444449</v>
      </c>
      <c r="N144" s="37">
        <v>0.40160879629629626</v>
      </c>
      <c r="O144" s="37">
        <v>0.4070833333333333</v>
      </c>
      <c r="P144" s="37">
        <v>0.4132291666666667</v>
      </c>
      <c r="Q144" s="37">
        <v>0.41864583333333333</v>
      </c>
      <c r="R144" s="37">
        <v>0.47321759259259261</v>
      </c>
      <c r="S144" s="37">
        <v>0.49140046296296297</v>
      </c>
      <c r="T144" s="37">
        <v>0.4964351851851852</v>
      </c>
      <c r="U144" s="37">
        <v>0.53039351851851857</v>
      </c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>
        <v>0.55038194444444444</v>
      </c>
      <c r="AI144" s="36">
        <f>AH144-G144</f>
        <v>0.17538194444444444</v>
      </c>
      <c r="AJ144" s="1" t="s">
        <v>517</v>
      </c>
      <c r="AK144" s="14">
        <v>9.7222222222222224E-2</v>
      </c>
      <c r="AL144" s="14">
        <v>0</v>
      </c>
      <c r="AM144" s="14">
        <f>AI144+AK144-AL144</f>
        <v>0.27260416666666665</v>
      </c>
      <c r="AN144" s="1"/>
    </row>
    <row r="145" spans="1:40">
      <c r="A145" s="12">
        <v>156</v>
      </c>
      <c r="B145" s="19">
        <v>78</v>
      </c>
      <c r="C145" s="26" t="s">
        <v>382</v>
      </c>
      <c r="D145" s="26" t="s">
        <v>144</v>
      </c>
      <c r="E145" s="1" t="s">
        <v>385</v>
      </c>
      <c r="F145" s="1" t="s">
        <v>384</v>
      </c>
      <c r="G145" s="13">
        <v>0.375</v>
      </c>
      <c r="H145" s="37">
        <v>0.43847222222222221</v>
      </c>
      <c r="I145" s="37">
        <v>0.44370370370370371</v>
      </c>
      <c r="J145" s="37">
        <v>0.44737268518518519</v>
      </c>
      <c r="K145" s="37">
        <v>0.45144675925925926</v>
      </c>
      <c r="L145" s="37">
        <v>0.3825810185185185</v>
      </c>
      <c r="M145" s="37">
        <v>0.39755787037037038</v>
      </c>
      <c r="N145" s="37">
        <v>0.40173611111111113</v>
      </c>
      <c r="O145" s="37">
        <v>0.4074652777777778</v>
      </c>
      <c r="P145" s="37">
        <v>0.41356481481481483</v>
      </c>
      <c r="Q145" s="37">
        <v>0.41925925925925928</v>
      </c>
      <c r="R145" s="37">
        <v>0.47394675925925928</v>
      </c>
      <c r="S145" s="37">
        <v>0.4914351851851852</v>
      </c>
      <c r="T145" s="37">
        <v>0.49682870370370374</v>
      </c>
      <c r="U145" s="37">
        <v>0.53068287037037043</v>
      </c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>
        <v>0.55038194444444444</v>
      </c>
      <c r="AI145" s="36">
        <f>AH145-G145</f>
        <v>0.17538194444444444</v>
      </c>
      <c r="AJ145" s="1" t="s">
        <v>517</v>
      </c>
      <c r="AK145" s="14">
        <v>9.7222222222222224E-2</v>
      </c>
      <c r="AL145" s="14">
        <v>0</v>
      </c>
      <c r="AM145" s="14">
        <f>AI145+AK145-AL145</f>
        <v>0.27260416666666665</v>
      </c>
      <c r="AN145" s="1"/>
    </row>
    <row r="146" spans="1:40">
      <c r="A146" s="12">
        <v>181</v>
      </c>
      <c r="B146" s="18">
        <v>91</v>
      </c>
      <c r="C146" s="25" t="s">
        <v>424</v>
      </c>
      <c r="D146" s="25" t="s">
        <v>168</v>
      </c>
      <c r="E146" s="1" t="s">
        <v>425</v>
      </c>
      <c r="F146" s="1" t="s">
        <v>426</v>
      </c>
      <c r="G146" s="13">
        <v>0.375</v>
      </c>
      <c r="H146" s="37">
        <v>0.45201388888888888</v>
      </c>
      <c r="I146" s="37">
        <v>0.45777777777777778</v>
      </c>
      <c r="J146" s="37">
        <v>0.4622337962962963</v>
      </c>
      <c r="K146" s="37">
        <v>0.46641203703703704</v>
      </c>
      <c r="L146" s="37">
        <v>0.44101851851851853</v>
      </c>
      <c r="M146" s="37">
        <v>0.4293865740740741</v>
      </c>
      <c r="N146" s="37">
        <v>0.42422453703703705</v>
      </c>
      <c r="O146" s="37">
        <v>0.40483796296296298</v>
      </c>
      <c r="P146" s="37">
        <v>0.4183796296296296</v>
      </c>
      <c r="Q146" s="37">
        <v>0.38383101851851853</v>
      </c>
      <c r="R146" s="37">
        <v>0.48172453703703705</v>
      </c>
      <c r="S146" s="37">
        <v>0.50326388888888884</v>
      </c>
      <c r="T146" s="37">
        <v>0.51282407407407404</v>
      </c>
      <c r="U146" s="37">
        <v>0.55326388888888889</v>
      </c>
      <c r="V146" s="37">
        <v>0.56903935185185184</v>
      </c>
      <c r="W146" s="37">
        <v>0.54596064814814815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37">
        <v>0.59082175925925928</v>
      </c>
      <c r="AI146" s="36">
        <f>AH146-G146</f>
        <v>0.21582175925925928</v>
      </c>
      <c r="AJ146" s="1" t="s">
        <v>509</v>
      </c>
      <c r="AK146" s="14">
        <v>6.9444444444444434E-2</v>
      </c>
      <c r="AL146" s="14">
        <v>0</v>
      </c>
      <c r="AM146" s="14">
        <f>AI146+AK146-AL146</f>
        <v>0.2852662037037037</v>
      </c>
      <c r="AN146" s="1"/>
    </row>
    <row r="147" spans="1:40">
      <c r="A147" s="12">
        <v>182</v>
      </c>
      <c r="B147" s="19">
        <v>91</v>
      </c>
      <c r="C147" s="26" t="s">
        <v>424</v>
      </c>
      <c r="D147" s="26" t="s">
        <v>168</v>
      </c>
      <c r="E147" s="1" t="s">
        <v>427</v>
      </c>
      <c r="F147" s="1" t="s">
        <v>426</v>
      </c>
      <c r="G147" s="13">
        <v>0.375</v>
      </c>
      <c r="H147" s="37">
        <v>0.45164351851851853</v>
      </c>
      <c r="I147" s="37">
        <v>0.45807870370370374</v>
      </c>
      <c r="J147" s="37">
        <v>0.46256944444444442</v>
      </c>
      <c r="K147" s="37">
        <v>0.46656249999999999</v>
      </c>
      <c r="L147" s="37">
        <v>0.44107638888888889</v>
      </c>
      <c r="M147" s="37">
        <v>0.42937500000000001</v>
      </c>
      <c r="N147" s="37">
        <v>0.42421296296296296</v>
      </c>
      <c r="O147" s="37">
        <v>0.40487268518518515</v>
      </c>
      <c r="P147" s="37">
        <v>0.41842592592592592</v>
      </c>
      <c r="Q147" s="37">
        <v>0.38375000000000004</v>
      </c>
      <c r="R147" s="37">
        <v>0.48167824074074073</v>
      </c>
      <c r="S147" s="37">
        <v>0.50322916666666673</v>
      </c>
      <c r="T147" s="37">
        <v>0.51265046296296302</v>
      </c>
      <c r="U147" s="37">
        <v>0.55320601851851847</v>
      </c>
      <c r="V147" s="37">
        <v>0.56901620370370376</v>
      </c>
      <c r="W147" s="37">
        <v>0.5458101851851852</v>
      </c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37">
        <v>0.59082175925925928</v>
      </c>
      <c r="AI147" s="36">
        <f>AH147-G147</f>
        <v>0.21582175925925928</v>
      </c>
      <c r="AJ147" s="1" t="s">
        <v>509</v>
      </c>
      <c r="AK147" s="14">
        <v>6.9444444444444434E-2</v>
      </c>
      <c r="AL147" s="14">
        <v>0</v>
      </c>
      <c r="AM147" s="14">
        <f>AI147+AK147-AL147</f>
        <v>0.2852662037037037</v>
      </c>
      <c r="AN147" s="1"/>
    </row>
    <row r="148" spans="1:40">
      <c r="A148" s="12">
        <v>113</v>
      </c>
      <c r="B148" s="18">
        <v>57</v>
      </c>
      <c r="C148" s="25" t="s">
        <v>309</v>
      </c>
      <c r="D148" s="25" t="s">
        <v>168</v>
      </c>
      <c r="E148" s="1" t="s">
        <v>310</v>
      </c>
      <c r="F148" s="1" t="s">
        <v>71</v>
      </c>
      <c r="G148" s="13">
        <v>0.375</v>
      </c>
      <c r="H148" s="36" t="s">
        <v>497</v>
      </c>
      <c r="I148" s="36"/>
      <c r="J148" s="36"/>
      <c r="K148" s="36"/>
      <c r="L148" s="36"/>
      <c r="M148" s="36">
        <v>0.41918981481481482</v>
      </c>
      <c r="N148" s="36">
        <v>0.4238425925925926</v>
      </c>
      <c r="O148" s="36">
        <v>0.4302083333333333</v>
      </c>
      <c r="P148" s="36">
        <v>0.43681712962962965</v>
      </c>
      <c r="Q148" s="36">
        <v>0.44274305555555554</v>
      </c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>
        <v>0.44274305555555554</v>
      </c>
      <c r="AI148" s="36">
        <f>AH148-G148</f>
        <v>6.7743055555555542E-2</v>
      </c>
      <c r="AJ148" s="36" t="s">
        <v>520</v>
      </c>
      <c r="AK148" s="14">
        <v>0.22222222222222221</v>
      </c>
      <c r="AL148" s="14">
        <v>0</v>
      </c>
      <c r="AM148" s="14">
        <f>AI148+AK148-AL148</f>
        <v>0.28996527777777775</v>
      </c>
      <c r="AN148" s="1"/>
    </row>
    <row r="149" spans="1:40">
      <c r="A149" s="12">
        <v>114</v>
      </c>
      <c r="B149" s="19">
        <v>57</v>
      </c>
      <c r="C149" s="26" t="s">
        <v>309</v>
      </c>
      <c r="D149" s="26" t="s">
        <v>168</v>
      </c>
      <c r="E149" s="1" t="s">
        <v>242</v>
      </c>
      <c r="F149" s="1" t="s">
        <v>311</v>
      </c>
      <c r="G149" s="13">
        <v>0.375</v>
      </c>
      <c r="H149" s="36"/>
      <c r="I149" s="36"/>
      <c r="J149" s="36"/>
      <c r="K149" s="36"/>
      <c r="L149" s="36"/>
      <c r="M149" s="36">
        <v>0.41918981481481482</v>
      </c>
      <c r="N149" s="36">
        <v>0.4238425925925926</v>
      </c>
      <c r="O149" s="36">
        <v>0.4302083333333333</v>
      </c>
      <c r="P149" s="36">
        <v>0.43681712962962965</v>
      </c>
      <c r="Q149" s="36">
        <v>0.44274305555555554</v>
      </c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>
        <v>0.44274305555555554</v>
      </c>
      <c r="AI149" s="14">
        <f>AH149-G149</f>
        <v>6.7743055555555542E-2</v>
      </c>
      <c r="AJ149" s="36" t="s">
        <v>520</v>
      </c>
      <c r="AK149" s="14">
        <v>0.22222222222222221</v>
      </c>
      <c r="AL149" s="14">
        <v>0</v>
      </c>
      <c r="AM149" s="14">
        <f>AI149+AK149-AL149</f>
        <v>0.28996527777777775</v>
      </c>
      <c r="AN149" s="1"/>
    </row>
    <row r="150" spans="1:40">
      <c r="A150" s="12">
        <v>159</v>
      </c>
      <c r="B150" s="18">
        <v>80</v>
      </c>
      <c r="C150" s="25" t="s">
        <v>389</v>
      </c>
      <c r="D150" s="25" t="s">
        <v>127</v>
      </c>
      <c r="E150" s="1" t="s">
        <v>390</v>
      </c>
      <c r="F150" s="1" t="s">
        <v>391</v>
      </c>
      <c r="G150" s="13">
        <v>0.375</v>
      </c>
      <c r="H150" s="37">
        <v>0.44168981481481479</v>
      </c>
      <c r="I150" s="37">
        <v>0.44670138888888888</v>
      </c>
      <c r="J150" s="37">
        <v>0.45010416666666669</v>
      </c>
      <c r="K150" s="37">
        <v>0.45337962962962958</v>
      </c>
      <c r="L150" s="37"/>
      <c r="M150" s="37"/>
      <c r="N150" s="37"/>
      <c r="O150" s="37"/>
      <c r="P150" s="37"/>
      <c r="Q150" s="37">
        <v>0.38385416666666666</v>
      </c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>
        <v>0.45383101851851854</v>
      </c>
      <c r="AI150" s="36">
        <f>AH150-G150</f>
        <v>7.8831018518518536E-2</v>
      </c>
      <c r="AJ150" s="1" t="s">
        <v>521</v>
      </c>
      <c r="AK150" s="14">
        <v>0.22222222222222221</v>
      </c>
      <c r="AL150" s="14">
        <v>0</v>
      </c>
      <c r="AM150" s="14">
        <f>AI150+AK150-AL150</f>
        <v>0.30105324074074075</v>
      </c>
      <c r="AN150" s="1"/>
    </row>
    <row r="151" spans="1:40">
      <c r="A151" s="12">
        <v>160</v>
      </c>
      <c r="B151" s="19">
        <v>80</v>
      </c>
      <c r="C151" s="26" t="s">
        <v>389</v>
      </c>
      <c r="D151" s="26" t="s">
        <v>127</v>
      </c>
      <c r="E151" s="1" t="s">
        <v>392</v>
      </c>
      <c r="F151" s="1" t="s">
        <v>391</v>
      </c>
      <c r="G151" s="13">
        <v>0.375</v>
      </c>
      <c r="H151" s="37">
        <v>0.44207175925925929</v>
      </c>
      <c r="I151" s="37">
        <v>0.44681712962962966</v>
      </c>
      <c r="J151" s="37">
        <v>0.45021990740740742</v>
      </c>
      <c r="K151" s="37">
        <v>0.45383101851851854</v>
      </c>
      <c r="L151" s="37"/>
      <c r="M151" s="37"/>
      <c r="N151" s="37"/>
      <c r="O151" s="37"/>
      <c r="P151" s="37"/>
      <c r="Q151" s="37">
        <v>0.38383101851851853</v>
      </c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>
        <v>0.45383101851851854</v>
      </c>
      <c r="AI151" s="36">
        <f>AH151-G151</f>
        <v>7.8831018518518536E-2</v>
      </c>
      <c r="AJ151" s="1" t="s">
        <v>521</v>
      </c>
      <c r="AK151" s="14">
        <v>0.22222222222222221</v>
      </c>
      <c r="AL151" s="14">
        <v>0</v>
      </c>
      <c r="AM151" s="14">
        <f>AI151+AK151-AL151</f>
        <v>0.30105324074074075</v>
      </c>
      <c r="AN151" s="1"/>
    </row>
    <row r="152" spans="1:40">
      <c r="A152" s="12">
        <v>157</v>
      </c>
      <c r="B152" s="18">
        <v>79</v>
      </c>
      <c r="C152" s="25" t="s">
        <v>386</v>
      </c>
      <c r="D152" s="25" t="s">
        <v>144</v>
      </c>
      <c r="E152" s="1" t="s">
        <v>387</v>
      </c>
      <c r="F152" s="1" t="s">
        <v>388</v>
      </c>
      <c r="G152" s="13" t="s">
        <v>486</v>
      </c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6" t="e">
        <f>AH152-G152</f>
        <v>#VALUE!</v>
      </c>
      <c r="AJ152" s="1"/>
      <c r="AK152" s="14">
        <v>0</v>
      </c>
      <c r="AL152" s="1"/>
      <c r="AM152" s="14" t="s">
        <v>486</v>
      </c>
      <c r="AN152" s="1"/>
    </row>
    <row r="153" spans="1:40">
      <c r="A153" s="12">
        <v>158</v>
      </c>
      <c r="B153" s="19">
        <v>79</v>
      </c>
      <c r="C153" s="26" t="s">
        <v>386</v>
      </c>
      <c r="D153" s="26" t="s">
        <v>144</v>
      </c>
      <c r="E153" s="1" t="s">
        <v>60</v>
      </c>
      <c r="F153" s="1" t="s">
        <v>145</v>
      </c>
      <c r="G153" s="13" t="s">
        <v>486</v>
      </c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6" t="e">
        <f>AH153-G153</f>
        <v>#VALUE!</v>
      </c>
      <c r="AJ153" s="1"/>
      <c r="AK153" s="14">
        <v>0</v>
      </c>
      <c r="AL153" s="1"/>
      <c r="AM153" s="14" t="s">
        <v>486</v>
      </c>
      <c r="AN153" s="1"/>
    </row>
    <row r="154" spans="1:40">
      <c r="A154" s="12">
        <v>173</v>
      </c>
      <c r="B154" s="18">
        <v>87</v>
      </c>
      <c r="C154" s="25" t="s">
        <v>411</v>
      </c>
      <c r="D154" s="25" t="s">
        <v>144</v>
      </c>
      <c r="E154" s="1" t="s">
        <v>85</v>
      </c>
      <c r="F154" s="1" t="s">
        <v>412</v>
      </c>
      <c r="G154" s="13" t="s">
        <v>486</v>
      </c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6" t="e">
        <f>AH154-G154</f>
        <v>#VALUE!</v>
      </c>
      <c r="AJ154" s="1"/>
      <c r="AK154" s="36">
        <v>0</v>
      </c>
      <c r="AL154" s="1"/>
      <c r="AM154" s="14" t="s">
        <v>486</v>
      </c>
      <c r="AN154" s="1"/>
    </row>
    <row r="155" spans="1:40">
      <c r="A155" s="12">
        <v>174</v>
      </c>
      <c r="B155" s="19">
        <v>87</v>
      </c>
      <c r="C155" s="26" t="s">
        <v>411</v>
      </c>
      <c r="D155" s="26" t="s">
        <v>144</v>
      </c>
      <c r="E155" s="1" t="s">
        <v>413</v>
      </c>
      <c r="F155" s="1" t="s">
        <v>412</v>
      </c>
      <c r="G155" s="36" t="s">
        <v>486</v>
      </c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6" t="e">
        <f>AH155-G155</f>
        <v>#VALUE!</v>
      </c>
      <c r="AJ155" s="1"/>
      <c r="AK155" s="36">
        <v>0</v>
      </c>
      <c r="AL155" s="1"/>
      <c r="AM155" s="14" t="s">
        <v>486</v>
      </c>
      <c r="AN155" s="1"/>
    </row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</sheetData>
  <mergeCells count="231">
    <mergeCell ref="B154:B155"/>
    <mergeCell ref="C154:C155"/>
    <mergeCell ref="D154:D155"/>
    <mergeCell ref="B150:B151"/>
    <mergeCell ref="C150:C151"/>
    <mergeCell ref="D150:D151"/>
    <mergeCell ref="B152:B153"/>
    <mergeCell ref="C152:C153"/>
    <mergeCell ref="D152:D153"/>
    <mergeCell ref="B146:B147"/>
    <mergeCell ref="C146:C147"/>
    <mergeCell ref="D146:D147"/>
    <mergeCell ref="B148:B149"/>
    <mergeCell ref="C148:C149"/>
    <mergeCell ref="D148:D149"/>
    <mergeCell ref="B142:B143"/>
    <mergeCell ref="C142:C143"/>
    <mergeCell ref="D142:D143"/>
    <mergeCell ref="B144:B145"/>
    <mergeCell ref="C144:C145"/>
    <mergeCell ref="D144:D145"/>
    <mergeCell ref="B138:B139"/>
    <mergeCell ref="C138:C139"/>
    <mergeCell ref="D138:D139"/>
    <mergeCell ref="B140:B141"/>
    <mergeCell ref="C140:C141"/>
    <mergeCell ref="D140:D141"/>
    <mergeCell ref="B134:B135"/>
    <mergeCell ref="C134:C135"/>
    <mergeCell ref="D134:D135"/>
    <mergeCell ref="B136:B137"/>
    <mergeCell ref="C136:C137"/>
    <mergeCell ref="D136:D137"/>
    <mergeCell ref="B130:B131"/>
    <mergeCell ref="C130:C131"/>
    <mergeCell ref="D130:D131"/>
    <mergeCell ref="B132:B133"/>
    <mergeCell ref="C132:C133"/>
    <mergeCell ref="D132:D133"/>
    <mergeCell ref="B126:B127"/>
    <mergeCell ref="C126:C127"/>
    <mergeCell ref="D126:D127"/>
    <mergeCell ref="B128:B129"/>
    <mergeCell ref="C128:C129"/>
    <mergeCell ref="D128:D129"/>
    <mergeCell ref="B122:B123"/>
    <mergeCell ref="C122:C123"/>
    <mergeCell ref="D122:D123"/>
    <mergeCell ref="B124:B125"/>
    <mergeCell ref="C124:C125"/>
    <mergeCell ref="D124:D125"/>
    <mergeCell ref="B118:B119"/>
    <mergeCell ref="C118:C119"/>
    <mergeCell ref="D118:D119"/>
    <mergeCell ref="B120:B121"/>
    <mergeCell ref="C120:C121"/>
    <mergeCell ref="D120:D121"/>
    <mergeCell ref="B114:B115"/>
    <mergeCell ref="C114:C115"/>
    <mergeCell ref="D114:D115"/>
    <mergeCell ref="B116:B117"/>
    <mergeCell ref="C116:C117"/>
    <mergeCell ref="D116:D117"/>
    <mergeCell ref="B110:B111"/>
    <mergeCell ref="C110:C111"/>
    <mergeCell ref="D110:D111"/>
    <mergeCell ref="B112:B113"/>
    <mergeCell ref="C112:C113"/>
    <mergeCell ref="D112:D113"/>
    <mergeCell ref="B106:B107"/>
    <mergeCell ref="C106:C107"/>
    <mergeCell ref="D106:D107"/>
    <mergeCell ref="B108:B109"/>
    <mergeCell ref="C108:C109"/>
    <mergeCell ref="D108:D109"/>
    <mergeCell ref="B102:B103"/>
    <mergeCell ref="C102:C103"/>
    <mergeCell ref="D102:D103"/>
    <mergeCell ref="B104:B105"/>
    <mergeCell ref="C104:C105"/>
    <mergeCell ref="D104:D105"/>
    <mergeCell ref="B98:B99"/>
    <mergeCell ref="C98:C99"/>
    <mergeCell ref="D98:D99"/>
    <mergeCell ref="B100:B101"/>
    <mergeCell ref="C100:C101"/>
    <mergeCell ref="D100:D101"/>
    <mergeCell ref="B94:B95"/>
    <mergeCell ref="C94:C95"/>
    <mergeCell ref="D94:D95"/>
    <mergeCell ref="B96:B97"/>
    <mergeCell ref="C96:C97"/>
    <mergeCell ref="D96:D97"/>
    <mergeCell ref="B90:B91"/>
    <mergeCell ref="C90:C91"/>
    <mergeCell ref="D90:D91"/>
    <mergeCell ref="B92:B93"/>
    <mergeCell ref="C92:C93"/>
    <mergeCell ref="D92:D93"/>
    <mergeCell ref="B86:B87"/>
    <mergeCell ref="C86:C87"/>
    <mergeCell ref="D86:D87"/>
    <mergeCell ref="B88:B89"/>
    <mergeCell ref="C88:C89"/>
    <mergeCell ref="D88:D89"/>
    <mergeCell ref="B82:B83"/>
    <mergeCell ref="C82:C83"/>
    <mergeCell ref="D82:D83"/>
    <mergeCell ref="B84:B85"/>
    <mergeCell ref="C84:C85"/>
    <mergeCell ref="D84:D85"/>
    <mergeCell ref="B78:B79"/>
    <mergeCell ref="C78:C79"/>
    <mergeCell ref="D78:D79"/>
    <mergeCell ref="B80:B81"/>
    <mergeCell ref="C80:C81"/>
    <mergeCell ref="D80:D81"/>
    <mergeCell ref="B74:B75"/>
    <mergeCell ref="C74:C75"/>
    <mergeCell ref="D74:D75"/>
    <mergeCell ref="B76:B77"/>
    <mergeCell ref="C76:C77"/>
    <mergeCell ref="D76:D77"/>
    <mergeCell ref="B70:B71"/>
    <mergeCell ref="C70:C71"/>
    <mergeCell ref="D70:D71"/>
    <mergeCell ref="B72:B73"/>
    <mergeCell ref="C72:C73"/>
    <mergeCell ref="D72:D73"/>
    <mergeCell ref="B66:B67"/>
    <mergeCell ref="C66:C67"/>
    <mergeCell ref="D66:D67"/>
    <mergeCell ref="B68:B69"/>
    <mergeCell ref="C68:C69"/>
    <mergeCell ref="D68:D69"/>
    <mergeCell ref="B62:B63"/>
    <mergeCell ref="C62:C63"/>
    <mergeCell ref="D62:D63"/>
    <mergeCell ref="B64:B65"/>
    <mergeCell ref="C64:C65"/>
    <mergeCell ref="D64:D65"/>
    <mergeCell ref="B58:B59"/>
    <mergeCell ref="C58:C59"/>
    <mergeCell ref="D58:D59"/>
    <mergeCell ref="B60:B61"/>
    <mergeCell ref="C60:C61"/>
    <mergeCell ref="D60:D61"/>
    <mergeCell ref="B54:B55"/>
    <mergeCell ref="C54:C55"/>
    <mergeCell ref="D54:D55"/>
    <mergeCell ref="B56:B57"/>
    <mergeCell ref="C56:C57"/>
    <mergeCell ref="D56:D57"/>
    <mergeCell ref="B50:B51"/>
    <mergeCell ref="C50:C51"/>
    <mergeCell ref="D50:D51"/>
    <mergeCell ref="B52:B53"/>
    <mergeCell ref="C52:C53"/>
    <mergeCell ref="D52:D53"/>
    <mergeCell ref="B46:B47"/>
    <mergeCell ref="C46:C47"/>
    <mergeCell ref="D46:D47"/>
    <mergeCell ref="B48:B49"/>
    <mergeCell ref="C48:C49"/>
    <mergeCell ref="D48:D49"/>
    <mergeCell ref="B42:B43"/>
    <mergeCell ref="C42:C43"/>
    <mergeCell ref="D42:D43"/>
    <mergeCell ref="B44:B45"/>
    <mergeCell ref="C44:C45"/>
    <mergeCell ref="D44:D45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  <mergeCell ref="B30:B31"/>
    <mergeCell ref="C30:C31"/>
    <mergeCell ref="D30:D31"/>
    <mergeCell ref="B32:B33"/>
    <mergeCell ref="C32:C33"/>
    <mergeCell ref="D32:D33"/>
    <mergeCell ref="B26:B27"/>
    <mergeCell ref="C26:C27"/>
    <mergeCell ref="D26:D27"/>
    <mergeCell ref="B28:B29"/>
    <mergeCell ref="C28:C29"/>
    <mergeCell ref="D28:D29"/>
    <mergeCell ref="B22:B23"/>
    <mergeCell ref="C22:C23"/>
    <mergeCell ref="D22:D23"/>
    <mergeCell ref="B24:B25"/>
    <mergeCell ref="C24:C25"/>
    <mergeCell ref="D24:D25"/>
    <mergeCell ref="B18:B19"/>
    <mergeCell ref="C18:C19"/>
    <mergeCell ref="D18:D19"/>
    <mergeCell ref="B20:B21"/>
    <mergeCell ref="C20:C21"/>
    <mergeCell ref="D20:D21"/>
    <mergeCell ref="B14:B15"/>
    <mergeCell ref="C14:C15"/>
    <mergeCell ref="D14:D15"/>
    <mergeCell ref="B16:B17"/>
    <mergeCell ref="C16:C17"/>
    <mergeCell ref="D16:D17"/>
    <mergeCell ref="B10:B11"/>
    <mergeCell ref="C10:C11"/>
    <mergeCell ref="D10:D11"/>
    <mergeCell ref="B12:B13"/>
    <mergeCell ref="C12:C13"/>
    <mergeCell ref="D12:D13"/>
    <mergeCell ref="B6:B7"/>
    <mergeCell ref="C6:C7"/>
    <mergeCell ref="D6:D7"/>
    <mergeCell ref="B8:B9"/>
    <mergeCell ref="C8:C9"/>
    <mergeCell ref="D8:D9"/>
    <mergeCell ref="B2:B3"/>
    <mergeCell ref="C2:C3"/>
    <mergeCell ref="D2:D3"/>
    <mergeCell ref="B4:B5"/>
    <mergeCell ref="C4:C5"/>
    <mergeCell ref="D4:D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CD201"/>
  <sheetViews>
    <sheetView workbookViewId="0">
      <selection activeCell="G11" sqref="G11"/>
    </sheetView>
  </sheetViews>
  <sheetFormatPr baseColWidth="10" defaultColWidth="8.83203125" defaultRowHeight="14" x14ac:dyDescent="0"/>
  <cols>
    <col min="1" max="1" width="4.5" style="5" customWidth="1"/>
    <col min="2" max="2" width="5.1640625" style="5" customWidth="1"/>
    <col min="3" max="3" width="17" style="7" customWidth="1"/>
    <col min="4" max="4" width="17" style="6" customWidth="1"/>
    <col min="5" max="6" width="17" style="5" customWidth="1"/>
    <col min="7" max="7" width="9.6640625" style="5" customWidth="1"/>
    <col min="8" max="11" width="12.83203125" style="5" customWidth="1"/>
    <col min="12" max="21" width="14.5" style="5" customWidth="1"/>
    <col min="22" max="33" width="13.1640625" style="5" customWidth="1"/>
    <col min="34" max="35" width="13" style="5" customWidth="1"/>
    <col min="36" max="37" width="47.33203125" style="5" customWidth="1"/>
    <col min="38" max="38" width="17.83203125" style="5" customWidth="1"/>
    <col min="39" max="39" width="21" style="5" customWidth="1"/>
    <col min="40" max="40" width="58.1640625" style="5" customWidth="1"/>
    <col min="41" max="16384" width="8.83203125" style="5"/>
  </cols>
  <sheetData>
    <row r="1" spans="1:82" s="11" customFormat="1" ht="28">
      <c r="A1" s="8" t="s">
        <v>34</v>
      </c>
      <c r="B1" s="8" t="s">
        <v>27</v>
      </c>
      <c r="C1" s="9" t="s">
        <v>1</v>
      </c>
      <c r="D1" s="8" t="s">
        <v>31</v>
      </c>
      <c r="E1" s="8" t="s">
        <v>32</v>
      </c>
      <c r="F1" s="8" t="s">
        <v>33</v>
      </c>
      <c r="G1" s="10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1" t="s">
        <v>13</v>
      </c>
      <c r="S1" s="11" t="s">
        <v>14</v>
      </c>
      <c r="T1" s="11" t="s">
        <v>15</v>
      </c>
      <c r="U1" s="11" t="s">
        <v>16</v>
      </c>
      <c r="V1" s="11" t="s">
        <v>17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22</v>
      </c>
      <c r="AB1" s="11" t="s">
        <v>107</v>
      </c>
      <c r="AC1" s="10" t="s">
        <v>108</v>
      </c>
      <c r="AD1" s="10" t="s">
        <v>109</v>
      </c>
      <c r="AE1" s="10" t="s">
        <v>110</v>
      </c>
      <c r="AF1" s="10" t="s">
        <v>113</v>
      </c>
      <c r="AG1" s="10" t="s">
        <v>114</v>
      </c>
      <c r="AH1" s="11" t="s">
        <v>0</v>
      </c>
      <c r="AI1" s="9" t="s">
        <v>23</v>
      </c>
      <c r="AJ1" s="10" t="s">
        <v>111</v>
      </c>
      <c r="AK1" s="11" t="s">
        <v>24</v>
      </c>
      <c r="AL1" s="11" t="s">
        <v>112</v>
      </c>
      <c r="AM1" s="10" t="s">
        <v>25</v>
      </c>
      <c r="AN1" s="33" t="s">
        <v>26</v>
      </c>
    </row>
    <row r="2" spans="1:82" ht="15" customHeight="1">
      <c r="A2" s="12">
        <v>1</v>
      </c>
      <c r="B2" s="17">
        <v>1</v>
      </c>
      <c r="C2" s="38" t="s">
        <v>115</v>
      </c>
      <c r="D2" s="38" t="s">
        <v>116</v>
      </c>
      <c r="E2" s="1" t="s">
        <v>117</v>
      </c>
      <c r="F2" s="1" t="s">
        <v>118</v>
      </c>
      <c r="G2" s="13">
        <v>0.375</v>
      </c>
      <c r="H2" s="14">
        <v>0.38314814814814818</v>
      </c>
      <c r="I2" s="14">
        <v>0.38745370370370374</v>
      </c>
      <c r="J2" s="14">
        <v>0.39645833333333336</v>
      </c>
      <c r="K2" s="14">
        <v>0.38966435185185189</v>
      </c>
      <c r="L2" s="14"/>
      <c r="M2" s="14">
        <v>0.42346064814814816</v>
      </c>
      <c r="N2" s="14">
        <v>0.41862268518518514</v>
      </c>
      <c r="O2" s="14"/>
      <c r="P2" s="14">
        <v>0.41304398148148147</v>
      </c>
      <c r="Q2" s="14"/>
      <c r="R2" s="14">
        <v>0.43914351851851857</v>
      </c>
      <c r="S2" s="14">
        <v>0.44575231481481481</v>
      </c>
      <c r="T2" s="14">
        <v>0.45135416666666667</v>
      </c>
      <c r="U2" s="14">
        <v>0.45930555555555558</v>
      </c>
      <c r="V2" s="14"/>
      <c r="W2" s="14">
        <v>0.46601851851851855</v>
      </c>
      <c r="X2" s="14">
        <v>0.47872685185185188</v>
      </c>
      <c r="Y2" s="14"/>
      <c r="Z2" s="14"/>
      <c r="AA2" s="14">
        <v>0.51695601851851858</v>
      </c>
      <c r="AB2" s="14">
        <v>0.52630787037037041</v>
      </c>
      <c r="AC2" s="14"/>
      <c r="AD2" s="14"/>
      <c r="AE2" s="14"/>
      <c r="AF2" s="14"/>
      <c r="AG2" s="14"/>
      <c r="AH2" s="14">
        <v>0.53608796296296302</v>
      </c>
      <c r="AI2" s="14">
        <f t="shared" ref="AI2:AI65" si="0">AH2-G2</f>
        <v>0.16108796296296302</v>
      </c>
      <c r="AJ2" s="14" t="s">
        <v>484</v>
      </c>
      <c r="AK2" s="14">
        <v>0.15277777777777801</v>
      </c>
      <c r="AL2" s="14">
        <v>0</v>
      </c>
      <c r="AM2" s="14">
        <f t="shared" ref="AM2:AM43" si="1">AI2+AK2-AL2</f>
        <v>0.31386574074074103</v>
      </c>
      <c r="AN2" s="3"/>
    </row>
    <row r="3" spans="1:82" ht="15" customHeight="1">
      <c r="A3" s="12">
        <v>2</v>
      </c>
      <c r="B3" s="17"/>
      <c r="C3" s="38" t="s">
        <v>115</v>
      </c>
      <c r="D3" s="38" t="s">
        <v>116</v>
      </c>
      <c r="E3" s="1" t="s">
        <v>119</v>
      </c>
      <c r="F3" s="1" t="s">
        <v>118</v>
      </c>
      <c r="G3" s="13">
        <v>0.375</v>
      </c>
      <c r="H3" s="14">
        <v>0.38306712962962958</v>
      </c>
      <c r="I3" s="14">
        <v>0.38730324074074068</v>
      </c>
      <c r="J3" s="14">
        <v>0.39626157407407409</v>
      </c>
      <c r="K3" s="14">
        <v>0.38946759259259256</v>
      </c>
      <c r="L3" s="14"/>
      <c r="M3" s="14">
        <v>0.42350694444444442</v>
      </c>
      <c r="N3" s="14">
        <v>0.41869212962962959</v>
      </c>
      <c r="O3" s="14"/>
      <c r="P3" s="14">
        <v>0.41313657407407406</v>
      </c>
      <c r="Q3" s="14"/>
      <c r="R3" s="14">
        <v>0.43909722222222225</v>
      </c>
      <c r="S3" s="14">
        <v>0.44586805555555559</v>
      </c>
      <c r="T3" s="14">
        <v>0.45129629629629631</v>
      </c>
      <c r="U3" s="14">
        <v>0.45923611111111112</v>
      </c>
      <c r="V3" s="14"/>
      <c r="W3" s="14">
        <v>0.46630787037037041</v>
      </c>
      <c r="X3" s="14">
        <v>0.47881944444444446</v>
      </c>
      <c r="Y3" s="14"/>
      <c r="Z3" s="14"/>
      <c r="AA3" s="14">
        <v>0.5166898148148148</v>
      </c>
      <c r="AB3" s="14">
        <v>0.52642361111111113</v>
      </c>
      <c r="AC3" s="14"/>
      <c r="AD3" s="14"/>
      <c r="AE3" s="14"/>
      <c r="AF3" s="14"/>
      <c r="AG3" s="14"/>
      <c r="AH3" s="14">
        <v>0.53608796296296302</v>
      </c>
      <c r="AI3" s="14">
        <f t="shared" si="0"/>
        <v>0.16108796296296302</v>
      </c>
      <c r="AJ3" s="14" t="s">
        <v>484</v>
      </c>
      <c r="AK3" s="14">
        <v>0.15277777777777801</v>
      </c>
      <c r="AL3" s="14">
        <v>0</v>
      </c>
      <c r="AM3" s="14">
        <f t="shared" si="1"/>
        <v>0.31386574074074103</v>
      </c>
      <c r="AN3" s="3"/>
    </row>
    <row r="4" spans="1:82" ht="15" customHeight="1">
      <c r="A4" s="12">
        <v>3</v>
      </c>
      <c r="B4" s="17">
        <v>2</v>
      </c>
      <c r="C4" s="38" t="s">
        <v>120</v>
      </c>
      <c r="D4" s="38" t="s">
        <v>116</v>
      </c>
      <c r="E4" s="1" t="s">
        <v>39</v>
      </c>
      <c r="F4" s="1" t="s">
        <v>121</v>
      </c>
      <c r="G4" s="13">
        <v>0.375</v>
      </c>
      <c r="H4" s="14">
        <v>0.38597222222222222</v>
      </c>
      <c r="I4" s="14">
        <v>0.39207175925925924</v>
      </c>
      <c r="J4" s="14"/>
      <c r="K4" s="14">
        <v>0.39606481481481487</v>
      </c>
      <c r="L4" s="14"/>
      <c r="M4" s="14">
        <v>0.42506944444444444</v>
      </c>
      <c r="N4" s="14">
        <v>0.42083333333333334</v>
      </c>
      <c r="O4" s="14"/>
      <c r="P4" s="14">
        <v>0.41562499999999997</v>
      </c>
      <c r="Q4" s="14">
        <v>0.40868055555555555</v>
      </c>
      <c r="R4" s="14">
        <v>0.44011574074074072</v>
      </c>
      <c r="S4" s="14">
        <v>0.44756944444444446</v>
      </c>
      <c r="T4" s="14">
        <v>0.45291666666666663</v>
      </c>
      <c r="U4" s="14">
        <v>0.4626736111111111</v>
      </c>
      <c r="V4" s="14"/>
      <c r="W4" s="14">
        <v>0.47120370370370374</v>
      </c>
      <c r="X4" s="14">
        <v>0.48395833333333332</v>
      </c>
      <c r="Y4" s="14"/>
      <c r="Z4" s="14"/>
      <c r="AA4" s="14">
        <v>0.49913194444444442</v>
      </c>
      <c r="AB4" s="14">
        <v>0.5090972222222222</v>
      </c>
      <c r="AC4" s="14"/>
      <c r="AD4" s="14"/>
      <c r="AE4" s="14"/>
      <c r="AF4" s="14"/>
      <c r="AG4" s="14"/>
      <c r="AH4" s="14">
        <v>0.51855324074074072</v>
      </c>
      <c r="AI4" s="14">
        <f t="shared" si="0"/>
        <v>0.14355324074074072</v>
      </c>
      <c r="AJ4" s="14" t="s">
        <v>467</v>
      </c>
      <c r="AK4" s="14">
        <v>0.15277777777777801</v>
      </c>
      <c r="AL4" s="14">
        <v>0</v>
      </c>
      <c r="AM4" s="14">
        <f t="shared" si="1"/>
        <v>0.29633101851851873</v>
      </c>
      <c r="AN4" s="3"/>
    </row>
    <row r="5" spans="1:82" ht="15" customHeight="1">
      <c r="A5" s="12">
        <v>4</v>
      </c>
      <c r="B5" s="17">
        <v>2</v>
      </c>
      <c r="C5" s="38" t="s">
        <v>120</v>
      </c>
      <c r="D5" s="38" t="s">
        <v>116</v>
      </c>
      <c r="E5" s="1" t="s">
        <v>122</v>
      </c>
      <c r="F5" s="1" t="s">
        <v>121</v>
      </c>
      <c r="G5" s="13">
        <v>0.375</v>
      </c>
      <c r="H5" s="14">
        <v>0.38568287037037036</v>
      </c>
      <c r="I5" s="14">
        <v>0.39171296296296299</v>
      </c>
      <c r="J5" s="14"/>
      <c r="K5" s="14">
        <v>0.3961689814814815</v>
      </c>
      <c r="L5" s="14"/>
      <c r="M5" s="14">
        <v>0.42510416666666667</v>
      </c>
      <c r="N5" s="14">
        <v>0.42083333333333334</v>
      </c>
      <c r="O5" s="14"/>
      <c r="P5" s="14">
        <v>0.41589120370370369</v>
      </c>
      <c r="Q5" s="14">
        <v>0.40873842592592591</v>
      </c>
      <c r="R5" s="14">
        <v>0.44045138888888885</v>
      </c>
      <c r="S5" s="14">
        <v>0.44761574074074079</v>
      </c>
      <c r="T5" s="14">
        <v>0.45298611111111109</v>
      </c>
      <c r="U5" s="14">
        <v>0.46256944444444442</v>
      </c>
      <c r="V5" s="14"/>
      <c r="W5" s="14">
        <v>0.47142361111111114</v>
      </c>
      <c r="X5" s="14">
        <v>0.48423611111111109</v>
      </c>
      <c r="Y5" s="14"/>
      <c r="Z5" s="14"/>
      <c r="AA5" s="14">
        <v>0.49902777777777779</v>
      </c>
      <c r="AB5" s="14">
        <v>0.50937500000000002</v>
      </c>
      <c r="AC5" s="14"/>
      <c r="AD5" s="14"/>
      <c r="AE5" s="14"/>
      <c r="AF5" s="14"/>
      <c r="AG5" s="14"/>
      <c r="AH5" s="14">
        <v>0.51855324074074072</v>
      </c>
      <c r="AI5" s="14">
        <f t="shared" si="0"/>
        <v>0.14355324074074072</v>
      </c>
      <c r="AJ5" s="14" t="s">
        <v>467</v>
      </c>
      <c r="AK5" s="14">
        <v>0.15277777777777801</v>
      </c>
      <c r="AL5" s="14">
        <v>0</v>
      </c>
      <c r="AM5" s="14">
        <f t="shared" si="1"/>
        <v>0.29633101851851873</v>
      </c>
      <c r="AN5" s="3"/>
    </row>
    <row r="6" spans="1:82" ht="15" customHeight="1">
      <c r="A6" s="12">
        <v>5</v>
      </c>
      <c r="B6" s="17">
        <v>3</v>
      </c>
      <c r="C6" s="38" t="s">
        <v>123</v>
      </c>
      <c r="D6" s="38" t="s">
        <v>116</v>
      </c>
      <c r="E6" s="1" t="s">
        <v>60</v>
      </c>
      <c r="F6" s="1" t="s">
        <v>124</v>
      </c>
      <c r="G6" s="13">
        <v>0.375</v>
      </c>
      <c r="H6" s="14">
        <v>0.3830439814814815</v>
      </c>
      <c r="I6" s="14">
        <v>0.38876157407407402</v>
      </c>
      <c r="J6" s="14"/>
      <c r="K6" s="14">
        <v>0.39151620370370371</v>
      </c>
      <c r="L6" s="14"/>
      <c r="M6" s="14">
        <v>0.40578703703703706</v>
      </c>
      <c r="N6" s="14">
        <v>0.40927083333333331</v>
      </c>
      <c r="O6" s="14"/>
      <c r="P6" s="14">
        <v>0.4130092592592593</v>
      </c>
      <c r="Q6" s="14">
        <v>0.41761574074074076</v>
      </c>
      <c r="R6" s="14">
        <v>0.42870370370370375</v>
      </c>
      <c r="S6" s="14">
        <v>0.43577546296296293</v>
      </c>
      <c r="T6" s="14">
        <v>0.44035879629629626</v>
      </c>
      <c r="U6" s="14">
        <v>0.44797453703703699</v>
      </c>
      <c r="V6" s="14"/>
      <c r="W6" s="14">
        <v>0.45515046296296297</v>
      </c>
      <c r="X6" s="14">
        <v>0.46508101851851852</v>
      </c>
      <c r="Y6" s="14"/>
      <c r="Z6" s="14"/>
      <c r="AA6" s="14">
        <v>0.48218749999999999</v>
      </c>
      <c r="AB6" s="14">
        <v>0.49101851851851852</v>
      </c>
      <c r="AC6" s="14"/>
      <c r="AD6" s="14"/>
      <c r="AE6" s="14"/>
      <c r="AF6" s="14"/>
      <c r="AG6" s="14"/>
      <c r="AH6" s="15">
        <v>0.49994212962962964</v>
      </c>
      <c r="AI6" s="14">
        <f t="shared" si="0"/>
        <v>0.12494212962962964</v>
      </c>
      <c r="AJ6" s="14" t="s">
        <v>467</v>
      </c>
      <c r="AK6" s="14">
        <v>0.15277777777777801</v>
      </c>
      <c r="AL6" s="14">
        <v>0</v>
      </c>
      <c r="AM6" s="14">
        <f t="shared" si="1"/>
        <v>0.27771990740740765</v>
      </c>
      <c r="AN6" s="3"/>
      <c r="CD6" s="39"/>
    </row>
    <row r="7" spans="1:82" ht="15" customHeight="1">
      <c r="A7" s="12">
        <v>6</v>
      </c>
      <c r="B7" s="17">
        <v>3</v>
      </c>
      <c r="C7" s="38" t="s">
        <v>123</v>
      </c>
      <c r="D7" s="38" t="s">
        <v>116</v>
      </c>
      <c r="E7" s="1" t="s">
        <v>125</v>
      </c>
      <c r="F7" s="1" t="s">
        <v>124</v>
      </c>
      <c r="G7" s="13">
        <v>0.375</v>
      </c>
      <c r="H7" s="14">
        <v>0.38287037037037036</v>
      </c>
      <c r="I7" s="14">
        <v>0.38863425925925926</v>
      </c>
      <c r="J7" s="14"/>
      <c r="K7" s="14">
        <v>0.39134259259259263</v>
      </c>
      <c r="L7" s="14"/>
      <c r="M7" s="14">
        <v>0.40560185185185182</v>
      </c>
      <c r="N7" s="14">
        <v>0.40924768518518517</v>
      </c>
      <c r="O7" s="14"/>
      <c r="P7" s="14">
        <v>0.41305555555555556</v>
      </c>
      <c r="Q7" s="14">
        <v>0.41778935185185184</v>
      </c>
      <c r="R7" s="14">
        <v>0.42873842592592593</v>
      </c>
      <c r="S7" s="14">
        <v>0.43582175925925926</v>
      </c>
      <c r="T7" s="14">
        <v>0.44033564814814818</v>
      </c>
      <c r="U7" s="14">
        <v>0.44802083333333331</v>
      </c>
      <c r="V7" s="14"/>
      <c r="W7" s="14">
        <v>0.45493055555555556</v>
      </c>
      <c r="X7" s="14">
        <v>0.46527777777777773</v>
      </c>
      <c r="Y7" s="14"/>
      <c r="Z7" s="14"/>
      <c r="AA7" s="14">
        <v>0.48214120370370367</v>
      </c>
      <c r="AB7" s="14">
        <v>0.49099537037037039</v>
      </c>
      <c r="AC7" s="14"/>
      <c r="AD7" s="14"/>
      <c r="AE7" s="14"/>
      <c r="AF7" s="14"/>
      <c r="AG7" s="14"/>
      <c r="AH7" s="15">
        <v>0.49994212962962964</v>
      </c>
      <c r="AI7" s="14">
        <f t="shared" si="0"/>
        <v>0.12494212962962964</v>
      </c>
      <c r="AJ7" s="14" t="s">
        <v>467</v>
      </c>
      <c r="AK7" s="14">
        <v>0.15277777777777801</v>
      </c>
      <c r="AL7" s="14">
        <v>0</v>
      </c>
      <c r="AM7" s="14">
        <f t="shared" si="1"/>
        <v>0.27771990740740765</v>
      </c>
      <c r="AN7" s="3"/>
      <c r="CD7" s="39"/>
    </row>
    <row r="8" spans="1:82" ht="15" customHeight="1">
      <c r="A8" s="12">
        <v>7</v>
      </c>
      <c r="B8" s="17">
        <v>4</v>
      </c>
      <c r="C8" s="38" t="s">
        <v>126</v>
      </c>
      <c r="D8" s="38" t="s">
        <v>127</v>
      </c>
      <c r="E8" s="1" t="s">
        <v>67</v>
      </c>
      <c r="F8" s="1" t="s">
        <v>68</v>
      </c>
      <c r="G8" s="13">
        <v>0.375</v>
      </c>
      <c r="H8" s="14">
        <v>0.38546296296296295</v>
      </c>
      <c r="I8" s="14">
        <v>0.39369212962962963</v>
      </c>
      <c r="J8" s="14"/>
      <c r="K8" s="14">
        <v>0.39682870370370371</v>
      </c>
      <c r="L8" s="14"/>
      <c r="M8" s="14">
        <v>0.43287037037037041</v>
      </c>
      <c r="N8" s="14">
        <v>0.42739583333333336</v>
      </c>
      <c r="O8" s="14"/>
      <c r="P8" s="14">
        <v>0.42106481481481484</v>
      </c>
      <c r="Q8" s="14">
        <v>0.41447916666666668</v>
      </c>
      <c r="R8" s="14">
        <v>0.45820601851851855</v>
      </c>
      <c r="S8" s="14">
        <v>0.46843750000000001</v>
      </c>
      <c r="T8" s="14">
        <v>0.47393518518518518</v>
      </c>
      <c r="U8" s="14">
        <v>0.48994212962962963</v>
      </c>
      <c r="V8" s="14"/>
      <c r="W8" s="14">
        <v>0.49932870370370369</v>
      </c>
      <c r="X8" s="14">
        <v>0.51370370370370366</v>
      </c>
      <c r="Y8" s="14"/>
      <c r="Z8" s="14"/>
      <c r="AA8" s="14">
        <v>0.5411921296296297</v>
      </c>
      <c r="AB8" s="14">
        <v>0.55877314814814816</v>
      </c>
      <c r="AC8" s="14"/>
      <c r="AD8" s="14"/>
      <c r="AE8" s="14"/>
      <c r="AF8" s="14"/>
      <c r="AG8" s="14"/>
      <c r="AH8" s="14">
        <v>0.57199074074074074</v>
      </c>
      <c r="AI8" s="14">
        <f t="shared" si="0"/>
        <v>0.19699074074074074</v>
      </c>
      <c r="AJ8" s="14" t="s">
        <v>467</v>
      </c>
      <c r="AK8" s="14">
        <v>0.15277777777777801</v>
      </c>
      <c r="AL8" s="14">
        <v>0</v>
      </c>
      <c r="AM8" s="14">
        <f t="shared" si="1"/>
        <v>0.34976851851851876</v>
      </c>
      <c r="AN8" s="3"/>
    </row>
    <row r="9" spans="1:82" ht="15" customHeight="1">
      <c r="A9" s="12">
        <v>8</v>
      </c>
      <c r="B9" s="17">
        <v>4</v>
      </c>
      <c r="C9" s="38" t="s">
        <v>126</v>
      </c>
      <c r="D9" s="38" t="s">
        <v>127</v>
      </c>
      <c r="E9" s="1" t="s">
        <v>128</v>
      </c>
      <c r="F9" s="1" t="s">
        <v>129</v>
      </c>
      <c r="G9" s="13">
        <v>0.375</v>
      </c>
      <c r="H9" s="14">
        <v>0.38532407407407404</v>
      </c>
      <c r="I9" s="14">
        <v>0.39359953703703704</v>
      </c>
      <c r="J9" s="14"/>
      <c r="K9" s="14">
        <v>0.39660879629629631</v>
      </c>
      <c r="L9" s="14"/>
      <c r="M9" s="14">
        <v>0.43290509259259258</v>
      </c>
      <c r="N9" s="14">
        <v>0.42743055555555554</v>
      </c>
      <c r="O9" s="14"/>
      <c r="P9" s="14">
        <v>0.42108796296296297</v>
      </c>
      <c r="Q9" s="14">
        <v>0.41453703703703698</v>
      </c>
      <c r="R9" s="14">
        <v>0.45760416666666665</v>
      </c>
      <c r="S9" s="14">
        <v>0.46863425925925922</v>
      </c>
      <c r="T9" s="14">
        <v>0.47390046296296301</v>
      </c>
      <c r="U9" s="14">
        <v>0.48998842592592595</v>
      </c>
      <c r="V9" s="14"/>
      <c r="W9" s="14">
        <v>0.49929398148148146</v>
      </c>
      <c r="X9" s="14">
        <v>0.51395833333333341</v>
      </c>
      <c r="Y9" s="14"/>
      <c r="Z9" s="14"/>
      <c r="AA9" s="14">
        <v>0.54131944444444446</v>
      </c>
      <c r="AB9" s="14">
        <v>0.55880787037037039</v>
      </c>
      <c r="AC9" s="14"/>
      <c r="AD9" s="14"/>
      <c r="AE9" s="14"/>
      <c r="AF9" s="14"/>
      <c r="AG9" s="14"/>
      <c r="AH9" s="14">
        <v>0.57199074074074074</v>
      </c>
      <c r="AI9" s="14">
        <f t="shared" si="0"/>
        <v>0.19699074074074074</v>
      </c>
      <c r="AJ9" s="14" t="s">
        <v>467</v>
      </c>
      <c r="AK9" s="14">
        <v>0.15277777777777801</v>
      </c>
      <c r="AL9" s="14">
        <v>0</v>
      </c>
      <c r="AM9" s="14">
        <f t="shared" si="1"/>
        <v>0.34976851851851876</v>
      </c>
      <c r="AN9" s="3"/>
    </row>
    <row r="10" spans="1:82" ht="15" customHeight="1">
      <c r="A10" s="12">
        <v>9</v>
      </c>
      <c r="B10" s="17">
        <v>5</v>
      </c>
      <c r="C10" s="38" t="s">
        <v>130</v>
      </c>
      <c r="D10" s="38" t="s">
        <v>127</v>
      </c>
      <c r="E10" s="1" t="s">
        <v>46</v>
      </c>
      <c r="F10" s="1" t="s">
        <v>131</v>
      </c>
      <c r="G10" s="13">
        <v>0.375</v>
      </c>
      <c r="H10" s="14">
        <v>0.38502314814814814</v>
      </c>
      <c r="I10" s="14">
        <v>0.39243055555555556</v>
      </c>
      <c r="J10" s="14"/>
      <c r="K10" s="14">
        <v>0.39581018518518518</v>
      </c>
      <c r="L10" s="14"/>
      <c r="M10" s="14">
        <v>0.4410648148148148</v>
      </c>
      <c r="N10" s="14">
        <v>0.43437500000000001</v>
      </c>
      <c r="O10" s="14"/>
      <c r="P10" s="14">
        <v>0.41714120370370367</v>
      </c>
      <c r="Q10" s="14">
        <v>0.40987268518518521</v>
      </c>
      <c r="R10" s="14">
        <v>0.46601851851851855</v>
      </c>
      <c r="S10" s="14">
        <v>0.49153935185185182</v>
      </c>
      <c r="T10" s="14">
        <v>0.49692129629629633</v>
      </c>
      <c r="U10" s="14">
        <v>0.52577546296296296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>
        <v>0.5486805555555555</v>
      </c>
      <c r="AI10" s="14">
        <f t="shared" si="0"/>
        <v>0.1736805555555555</v>
      </c>
      <c r="AJ10" s="14" t="s">
        <v>488</v>
      </c>
      <c r="AK10" s="14">
        <v>0.20833333333333301</v>
      </c>
      <c r="AL10" s="14">
        <v>0</v>
      </c>
      <c r="AM10" s="14">
        <f t="shared" si="1"/>
        <v>0.38201388888888854</v>
      </c>
      <c r="AN10" s="3"/>
    </row>
    <row r="11" spans="1:82" ht="15" customHeight="1">
      <c r="A11" s="12">
        <v>10</v>
      </c>
      <c r="B11" s="17">
        <v>5</v>
      </c>
      <c r="C11" s="38" t="s">
        <v>130</v>
      </c>
      <c r="D11" s="38" t="s">
        <v>127</v>
      </c>
      <c r="E11" s="1" t="s">
        <v>132</v>
      </c>
      <c r="F11" s="1" t="s">
        <v>133</v>
      </c>
      <c r="G11" s="13">
        <v>0.375</v>
      </c>
      <c r="H11" s="14">
        <v>0.38494212962962965</v>
      </c>
      <c r="I11" s="14">
        <v>0.39233796296296292</v>
      </c>
      <c r="J11" s="14"/>
      <c r="K11" s="14">
        <v>0.39570601851851855</v>
      </c>
      <c r="L11" s="14"/>
      <c r="M11" s="14">
        <v>0.44100694444444444</v>
      </c>
      <c r="N11" s="14">
        <v>0.43420138888888887</v>
      </c>
      <c r="O11" s="14"/>
      <c r="P11" s="14">
        <v>0.41707175925925927</v>
      </c>
      <c r="Q11" s="14">
        <v>0.40980324074074076</v>
      </c>
      <c r="R11" s="14">
        <v>0.46593749999999995</v>
      </c>
      <c r="S11" s="14">
        <v>0.49157407407407411</v>
      </c>
      <c r="T11" s="14">
        <v>0.49677083333333333</v>
      </c>
      <c r="U11" s="14">
        <v>0.52565972222222224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>
        <v>0.5486805555555555</v>
      </c>
      <c r="AI11" s="14">
        <f t="shared" si="0"/>
        <v>0.1736805555555555</v>
      </c>
      <c r="AJ11" s="14" t="s">
        <v>488</v>
      </c>
      <c r="AK11" s="14">
        <v>0.20833333333333301</v>
      </c>
      <c r="AL11" s="14">
        <v>0</v>
      </c>
      <c r="AM11" s="14">
        <f t="shared" si="1"/>
        <v>0.38201388888888854</v>
      </c>
      <c r="AN11" s="3"/>
    </row>
    <row r="12" spans="1:82" ht="15" customHeight="1">
      <c r="A12" s="12">
        <v>11</v>
      </c>
      <c r="B12" s="17">
        <v>6</v>
      </c>
      <c r="C12" s="38" t="s">
        <v>134</v>
      </c>
      <c r="D12" s="38" t="s">
        <v>127</v>
      </c>
      <c r="E12" s="1" t="s">
        <v>135</v>
      </c>
      <c r="F12" s="1" t="s">
        <v>136</v>
      </c>
      <c r="G12" s="13">
        <v>0.375</v>
      </c>
      <c r="H12" s="14">
        <v>0.40439814814814817</v>
      </c>
      <c r="I12" s="14">
        <v>0.39832175925925922</v>
      </c>
      <c r="J12" s="14"/>
      <c r="K12" s="14">
        <v>0.39377314814814812</v>
      </c>
      <c r="L12" s="14"/>
      <c r="M12" s="14">
        <v>0.4410648148148148</v>
      </c>
      <c r="N12" s="14">
        <v>0.43445601851851851</v>
      </c>
      <c r="O12" s="14"/>
      <c r="P12" s="14">
        <v>0.42752314814814812</v>
      </c>
      <c r="Q12" s="14">
        <v>0.46906249999999999</v>
      </c>
      <c r="R12" s="14">
        <v>0.49060185185185184</v>
      </c>
      <c r="S12" s="14">
        <v>0.51747685185185188</v>
      </c>
      <c r="T12" s="14">
        <v>0.52973379629629636</v>
      </c>
      <c r="U12" s="14">
        <v>0.56281250000000005</v>
      </c>
      <c r="V12" s="14"/>
      <c r="W12" s="14">
        <v>0.54974537037037041</v>
      </c>
      <c r="X12" s="14"/>
      <c r="Y12" s="14"/>
      <c r="Z12" s="14"/>
      <c r="AA12" s="14"/>
      <c r="AB12" s="14">
        <v>0.5819212962962963</v>
      </c>
      <c r="AC12" s="14"/>
      <c r="AD12" s="14"/>
      <c r="AE12" s="14"/>
      <c r="AF12" s="14"/>
      <c r="AG12" s="14"/>
      <c r="AH12" s="14">
        <v>0.59643518518518512</v>
      </c>
      <c r="AI12" s="14">
        <f t="shared" si="0"/>
        <v>0.22143518518518512</v>
      </c>
      <c r="AJ12" s="14" t="s">
        <v>494</v>
      </c>
      <c r="AK12" s="14">
        <v>0.180555555555556</v>
      </c>
      <c r="AL12" s="14">
        <v>0</v>
      </c>
      <c r="AM12" s="14">
        <f t="shared" si="1"/>
        <v>0.40199074074074115</v>
      </c>
      <c r="AN12" s="3"/>
    </row>
    <row r="13" spans="1:82" ht="15" customHeight="1">
      <c r="A13" s="12">
        <v>12</v>
      </c>
      <c r="B13" s="17">
        <v>6</v>
      </c>
      <c r="C13" s="38" t="s">
        <v>134</v>
      </c>
      <c r="D13" s="38" t="s">
        <v>127</v>
      </c>
      <c r="E13" s="1" t="s">
        <v>137</v>
      </c>
      <c r="F13" s="1" t="s">
        <v>138</v>
      </c>
      <c r="G13" s="13">
        <v>0.375</v>
      </c>
      <c r="H13" s="14">
        <v>0.40418981481481481</v>
      </c>
      <c r="I13" s="14">
        <v>0.39785879629629628</v>
      </c>
      <c r="J13" s="14"/>
      <c r="K13" s="14">
        <v>0.39347222222222222</v>
      </c>
      <c r="L13" s="14"/>
      <c r="M13" s="14">
        <v>0.44113425925925925</v>
      </c>
      <c r="N13" s="14">
        <v>0.43442129629629633</v>
      </c>
      <c r="O13" s="14"/>
      <c r="P13" s="14">
        <v>0.42751157407407409</v>
      </c>
      <c r="Q13" s="14">
        <v>0.46902777777777777</v>
      </c>
      <c r="R13" s="14">
        <v>0.49105324074074069</v>
      </c>
      <c r="S13" s="14">
        <v>0.51739583333333339</v>
      </c>
      <c r="T13" s="14">
        <v>0.52976851851851847</v>
      </c>
      <c r="U13" s="14">
        <v>0.56275462962962963</v>
      </c>
      <c r="V13" s="14"/>
      <c r="W13" s="14">
        <v>0.54953703703703705</v>
      </c>
      <c r="X13" s="14"/>
      <c r="Y13" s="14"/>
      <c r="Z13" s="14"/>
      <c r="AA13" s="14"/>
      <c r="AB13" s="14">
        <v>0.58180555555555558</v>
      </c>
      <c r="AC13" s="14"/>
      <c r="AD13" s="14"/>
      <c r="AE13" s="14"/>
      <c r="AF13" s="14"/>
      <c r="AG13" s="14"/>
      <c r="AH13" s="14">
        <v>0.59643518518518512</v>
      </c>
      <c r="AI13" s="14">
        <f t="shared" si="0"/>
        <v>0.22143518518518512</v>
      </c>
      <c r="AJ13" s="14" t="s">
        <v>494</v>
      </c>
      <c r="AK13" s="14">
        <v>0.180555555555556</v>
      </c>
      <c r="AL13" s="14">
        <v>0</v>
      </c>
      <c r="AM13" s="14">
        <f t="shared" si="1"/>
        <v>0.40199074074074115</v>
      </c>
      <c r="AN13" s="3"/>
    </row>
    <row r="14" spans="1:82" ht="15" customHeight="1">
      <c r="A14" s="12">
        <v>13</v>
      </c>
      <c r="B14" s="17">
        <v>7</v>
      </c>
      <c r="C14" s="38" t="s">
        <v>139</v>
      </c>
      <c r="D14" s="38" t="s">
        <v>116</v>
      </c>
      <c r="E14" s="1" t="s">
        <v>140</v>
      </c>
      <c r="F14" s="1" t="s">
        <v>141</v>
      </c>
      <c r="G14" s="13">
        <v>0.375</v>
      </c>
      <c r="H14" s="14">
        <v>0.38699074074074075</v>
      </c>
      <c r="I14" s="14">
        <v>0.39435185185185184</v>
      </c>
      <c r="J14" s="14"/>
      <c r="K14" s="14">
        <v>0.39740740740740743</v>
      </c>
      <c r="L14" s="14"/>
      <c r="M14" s="14">
        <v>0.42649305555555556</v>
      </c>
      <c r="N14" s="14">
        <v>0.42129629629629628</v>
      </c>
      <c r="O14" s="14"/>
      <c r="P14" s="14">
        <v>0.41556712962962966</v>
      </c>
      <c r="Q14" s="14">
        <v>0.41067129629629634</v>
      </c>
      <c r="R14" s="14">
        <v>0.44366898148148143</v>
      </c>
      <c r="S14" s="14">
        <v>0.45193287037037039</v>
      </c>
      <c r="T14" s="14">
        <v>0.45611111111111113</v>
      </c>
      <c r="U14" s="14">
        <v>0.46440972222222227</v>
      </c>
      <c r="V14" s="14"/>
      <c r="W14" s="14">
        <v>0.47166666666666668</v>
      </c>
      <c r="X14" s="14">
        <v>0.48326388888888888</v>
      </c>
      <c r="Y14" s="14"/>
      <c r="Z14" s="14"/>
      <c r="AA14" s="14">
        <v>0.50569444444444445</v>
      </c>
      <c r="AB14" s="14">
        <v>0.51563657407407404</v>
      </c>
      <c r="AC14" s="14"/>
      <c r="AD14" s="14"/>
      <c r="AE14" s="14"/>
      <c r="AF14" s="14"/>
      <c r="AG14" s="14"/>
      <c r="AH14" s="14">
        <v>0.52682870370370372</v>
      </c>
      <c r="AI14" s="14">
        <f t="shared" si="0"/>
        <v>0.15182870370370372</v>
      </c>
      <c r="AJ14" s="14" t="s">
        <v>467</v>
      </c>
      <c r="AK14" s="14">
        <v>0.15277777777777801</v>
      </c>
      <c r="AL14" s="14">
        <v>0</v>
      </c>
      <c r="AM14" s="14">
        <f t="shared" si="1"/>
        <v>0.30460648148148173</v>
      </c>
      <c r="AN14" s="3"/>
    </row>
    <row r="15" spans="1:82" ht="15" customHeight="1">
      <c r="A15" s="12">
        <v>14</v>
      </c>
      <c r="B15" s="17">
        <v>7</v>
      </c>
      <c r="C15" s="38" t="s">
        <v>139</v>
      </c>
      <c r="D15" s="38" t="s">
        <v>116</v>
      </c>
      <c r="E15" s="1" t="s">
        <v>142</v>
      </c>
      <c r="F15" s="1" t="s">
        <v>141</v>
      </c>
      <c r="G15" s="13">
        <v>0.375</v>
      </c>
      <c r="H15" s="14">
        <v>0.38709490740740743</v>
      </c>
      <c r="I15" s="14">
        <v>0.39443287037037034</v>
      </c>
      <c r="J15" s="14"/>
      <c r="K15" s="14">
        <v>0.39776620370370369</v>
      </c>
      <c r="L15" s="14"/>
      <c r="M15" s="14">
        <v>0.42659722222222224</v>
      </c>
      <c r="N15" s="14">
        <v>0.42149305555555555</v>
      </c>
      <c r="O15" s="14"/>
      <c r="P15" s="14">
        <v>0.41519675925925931</v>
      </c>
      <c r="Q15" s="14">
        <v>0.41070601851851851</v>
      </c>
      <c r="R15" s="14">
        <v>0.44384259259259262</v>
      </c>
      <c r="S15" s="14">
        <v>0.45197916666666665</v>
      </c>
      <c r="T15" s="14">
        <v>0.45598379629629626</v>
      </c>
      <c r="U15" s="14">
        <v>0.46454861111111106</v>
      </c>
      <c r="V15" s="14"/>
      <c r="W15" s="14">
        <v>0.47173611111111113</v>
      </c>
      <c r="X15" s="14">
        <v>0.48331018518518515</v>
      </c>
      <c r="Y15" s="14"/>
      <c r="Z15" s="14"/>
      <c r="AA15" s="14">
        <v>0.50557870370370372</v>
      </c>
      <c r="AB15" s="14">
        <v>0.51569444444444446</v>
      </c>
      <c r="AC15" s="14"/>
      <c r="AD15" s="14"/>
      <c r="AE15" s="14"/>
      <c r="AF15" s="14"/>
      <c r="AG15" s="14"/>
      <c r="AH15" s="14">
        <v>0.52682870370370372</v>
      </c>
      <c r="AI15" s="14">
        <f t="shared" si="0"/>
        <v>0.15182870370370372</v>
      </c>
      <c r="AJ15" s="14" t="s">
        <v>467</v>
      </c>
      <c r="AK15" s="14">
        <v>0.15277777777777801</v>
      </c>
      <c r="AL15" s="14">
        <v>0</v>
      </c>
      <c r="AM15" s="14">
        <f t="shared" si="1"/>
        <v>0.30460648148148173</v>
      </c>
      <c r="AN15" s="3"/>
    </row>
    <row r="16" spans="1:82" ht="15" customHeight="1">
      <c r="A16" s="12">
        <v>15</v>
      </c>
      <c r="B16" s="17">
        <v>8</v>
      </c>
      <c r="C16" s="38" t="s">
        <v>143</v>
      </c>
      <c r="D16" s="38" t="s">
        <v>144</v>
      </c>
      <c r="E16" s="1" t="s">
        <v>145</v>
      </c>
      <c r="F16" s="1" t="s">
        <v>52</v>
      </c>
      <c r="G16" s="13" t="s">
        <v>486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 t="e">
        <f t="shared" si="0"/>
        <v>#VALUE!</v>
      </c>
      <c r="AJ16" s="14"/>
      <c r="AK16" s="14">
        <v>0</v>
      </c>
      <c r="AL16" s="14"/>
      <c r="AM16" s="14" t="e">
        <f t="shared" si="1"/>
        <v>#VALUE!</v>
      </c>
      <c r="AN16" s="3"/>
      <c r="CD16" s="39"/>
    </row>
    <row r="17" spans="1:82" ht="15" customHeight="1">
      <c r="A17" s="12">
        <v>16</v>
      </c>
      <c r="B17" s="17">
        <v>8</v>
      </c>
      <c r="C17" s="38" t="s">
        <v>143</v>
      </c>
      <c r="D17" s="38" t="s">
        <v>144</v>
      </c>
      <c r="E17" s="1" t="s">
        <v>53</v>
      </c>
      <c r="F17" s="1" t="s">
        <v>52</v>
      </c>
      <c r="G17" s="13" t="s">
        <v>486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 t="e">
        <f t="shared" si="0"/>
        <v>#VALUE!</v>
      </c>
      <c r="AJ17" s="14"/>
      <c r="AK17" s="14">
        <v>0</v>
      </c>
      <c r="AL17" s="14"/>
      <c r="AM17" s="14" t="e">
        <f t="shared" si="1"/>
        <v>#VALUE!</v>
      </c>
      <c r="AN17" s="3"/>
      <c r="CD17" s="39"/>
    </row>
    <row r="18" spans="1:82" ht="15" customHeight="1">
      <c r="A18" s="12">
        <v>17</v>
      </c>
      <c r="B18" s="17">
        <v>9</v>
      </c>
      <c r="C18" s="38" t="s">
        <v>146</v>
      </c>
      <c r="D18" s="38" t="s">
        <v>127</v>
      </c>
      <c r="E18" s="1" t="s">
        <v>47</v>
      </c>
      <c r="F18" s="1" t="s">
        <v>147</v>
      </c>
      <c r="G18" s="13">
        <v>0.375</v>
      </c>
      <c r="H18" s="14">
        <v>0.38564814814814818</v>
      </c>
      <c r="I18" s="14">
        <v>0.3909259259259259</v>
      </c>
      <c r="J18" s="14"/>
      <c r="K18" s="14">
        <v>0.39391203703703703</v>
      </c>
      <c r="L18" s="14"/>
      <c r="M18" s="14">
        <v>0.40986111111111106</v>
      </c>
      <c r="N18" s="14">
        <v>0.41422453703703704</v>
      </c>
      <c r="O18" s="14"/>
      <c r="P18" s="14">
        <v>0.41944444444444445</v>
      </c>
      <c r="Q18" s="14">
        <v>0.42502314814814812</v>
      </c>
      <c r="R18" s="14">
        <v>0.44127314814814816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>
        <v>0.47305555555555556</v>
      </c>
      <c r="AI18" s="14">
        <f t="shared" si="0"/>
        <v>9.8055555555555562E-2</v>
      </c>
      <c r="AJ18" s="14" t="s">
        <v>464</v>
      </c>
      <c r="AK18" s="14">
        <v>0.25</v>
      </c>
      <c r="AL18" s="14">
        <v>0</v>
      </c>
      <c r="AM18" s="14">
        <f t="shared" si="1"/>
        <v>0.34805555555555556</v>
      </c>
      <c r="AN18" s="3"/>
    </row>
    <row r="19" spans="1:82" ht="15" customHeight="1">
      <c r="A19" s="12">
        <v>18</v>
      </c>
      <c r="B19" s="17">
        <v>9</v>
      </c>
      <c r="C19" s="38" t="s">
        <v>146</v>
      </c>
      <c r="D19" s="38" t="s">
        <v>127</v>
      </c>
      <c r="E19" s="1" t="s">
        <v>148</v>
      </c>
      <c r="F19" s="1" t="s">
        <v>149</v>
      </c>
      <c r="G19" s="13">
        <v>0.375</v>
      </c>
      <c r="H19" s="14">
        <v>0.38550925925925927</v>
      </c>
      <c r="I19" s="14">
        <v>0.39076388888888891</v>
      </c>
      <c r="J19" s="14"/>
      <c r="K19" s="14">
        <v>0.39378472222222222</v>
      </c>
      <c r="L19" s="14"/>
      <c r="M19" s="14">
        <v>0.40982638888888889</v>
      </c>
      <c r="N19" s="14">
        <v>0.41438657407407403</v>
      </c>
      <c r="O19" s="14"/>
      <c r="P19" s="14">
        <v>0.41938657407407409</v>
      </c>
      <c r="Q19" s="14">
        <v>0.42511574074074071</v>
      </c>
      <c r="R19" s="14">
        <v>0.44123842592592594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>
        <v>0.47305555555555556</v>
      </c>
      <c r="AI19" s="14">
        <f t="shared" si="0"/>
        <v>9.8055555555555562E-2</v>
      </c>
      <c r="AJ19" s="14" t="s">
        <v>464</v>
      </c>
      <c r="AK19" s="14">
        <v>0.25</v>
      </c>
      <c r="AL19" s="14">
        <v>0</v>
      </c>
      <c r="AM19" s="14">
        <f t="shared" si="1"/>
        <v>0.34805555555555556</v>
      </c>
      <c r="AN19" s="3"/>
    </row>
    <row r="20" spans="1:82" ht="15" customHeight="1">
      <c r="A20" s="12">
        <v>19</v>
      </c>
      <c r="B20" s="17">
        <v>10</v>
      </c>
      <c r="C20" s="38" t="s">
        <v>150</v>
      </c>
      <c r="D20" s="38" t="s">
        <v>116</v>
      </c>
      <c r="E20" s="1" t="s">
        <v>72</v>
      </c>
      <c r="F20" s="1" t="s">
        <v>151</v>
      </c>
      <c r="G20" s="13">
        <v>0.375</v>
      </c>
      <c r="H20" s="14">
        <v>0.38440972222222225</v>
      </c>
      <c r="I20" s="14">
        <v>0.39157407407407407</v>
      </c>
      <c r="J20" s="14"/>
      <c r="K20" s="14">
        <v>0.39582175925925928</v>
      </c>
      <c r="L20" s="14"/>
      <c r="M20" s="14">
        <v>0.44042824074074072</v>
      </c>
      <c r="N20" s="14">
        <v>0.42155092592592597</v>
      </c>
      <c r="O20" s="14"/>
      <c r="P20" s="14">
        <v>0.4151157407407407</v>
      </c>
      <c r="Q20" s="14">
        <v>0.40848379629629633</v>
      </c>
      <c r="R20" s="14">
        <v>0.4629861111111111</v>
      </c>
      <c r="S20" s="14">
        <v>0.47796296296296298</v>
      </c>
      <c r="T20" s="14">
        <v>0.49200231481481477</v>
      </c>
      <c r="U20" s="14">
        <v>0.50548611111111108</v>
      </c>
      <c r="V20" s="14"/>
      <c r="W20" s="14">
        <v>0.51733796296296297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>
        <v>0.5401273148148148</v>
      </c>
      <c r="AI20" s="14">
        <f t="shared" si="0"/>
        <v>0.1651273148148148</v>
      </c>
      <c r="AJ20" s="14" t="s">
        <v>485</v>
      </c>
      <c r="AK20" s="14">
        <v>0.194444444444444</v>
      </c>
      <c r="AL20" s="14">
        <v>0</v>
      </c>
      <c r="AM20" s="14">
        <f t="shared" si="1"/>
        <v>0.35957175925925877</v>
      </c>
      <c r="AN20" s="3"/>
    </row>
    <row r="21" spans="1:82" ht="15" customHeight="1">
      <c r="A21" s="12">
        <v>20</v>
      </c>
      <c r="B21" s="17">
        <v>10</v>
      </c>
      <c r="C21" s="38" t="s">
        <v>150</v>
      </c>
      <c r="D21" s="38" t="s">
        <v>116</v>
      </c>
      <c r="E21" s="1" t="s">
        <v>152</v>
      </c>
      <c r="F21" s="1" t="s">
        <v>151</v>
      </c>
      <c r="G21" s="13">
        <v>0.375</v>
      </c>
      <c r="H21" s="14">
        <v>0.38428240740740738</v>
      </c>
      <c r="I21" s="14">
        <v>0.39155092592592594</v>
      </c>
      <c r="J21" s="14"/>
      <c r="K21" s="14">
        <v>0.39559027777777778</v>
      </c>
      <c r="L21" s="14"/>
      <c r="M21" s="14">
        <v>0.44049768518518517</v>
      </c>
      <c r="N21" s="14">
        <v>0.42155092592592597</v>
      </c>
      <c r="O21" s="14"/>
      <c r="P21" s="14">
        <v>0.41506944444444444</v>
      </c>
      <c r="Q21" s="14">
        <v>0.40843750000000001</v>
      </c>
      <c r="R21" s="14">
        <v>0.46309027777777773</v>
      </c>
      <c r="S21" s="14">
        <v>0.47824074074074074</v>
      </c>
      <c r="T21" s="14">
        <v>0.49204861111111109</v>
      </c>
      <c r="U21" s="14">
        <v>0.5055439814814815</v>
      </c>
      <c r="V21" s="14"/>
      <c r="W21" s="14">
        <v>0.51728009259259256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>
        <v>0.5401273148148148</v>
      </c>
      <c r="AI21" s="14">
        <f t="shared" si="0"/>
        <v>0.1651273148148148</v>
      </c>
      <c r="AJ21" s="14" t="s">
        <v>485</v>
      </c>
      <c r="AK21" s="14">
        <v>0.194444444444444</v>
      </c>
      <c r="AL21" s="14">
        <v>0</v>
      </c>
      <c r="AM21" s="14">
        <f t="shared" si="1"/>
        <v>0.35957175925925877</v>
      </c>
      <c r="AN21" s="3"/>
    </row>
    <row r="22" spans="1:82" ht="15" customHeight="1">
      <c r="A22" s="12">
        <v>21</v>
      </c>
      <c r="B22" s="17">
        <v>11</v>
      </c>
      <c r="C22" s="38" t="s">
        <v>153</v>
      </c>
      <c r="D22" s="38" t="s">
        <v>127</v>
      </c>
      <c r="E22" s="1" t="s">
        <v>39</v>
      </c>
      <c r="F22" s="1" t="s">
        <v>154</v>
      </c>
      <c r="G22" s="13">
        <v>0.375</v>
      </c>
      <c r="H22" s="14">
        <v>0.39313657407407404</v>
      </c>
      <c r="I22" s="14">
        <v>0.38853009259259258</v>
      </c>
      <c r="J22" s="14"/>
      <c r="K22" s="14">
        <v>0.38516203703703705</v>
      </c>
      <c r="L22" s="14"/>
      <c r="M22" s="14">
        <v>0.42531249999999998</v>
      </c>
      <c r="N22" s="14">
        <v>0.4201388888888889</v>
      </c>
      <c r="O22" s="14"/>
      <c r="P22" s="14">
        <v>0.41413194444444446</v>
      </c>
      <c r="Q22" s="14">
        <v>0.40755787037037039</v>
      </c>
      <c r="R22" s="14">
        <v>0.44839120370370367</v>
      </c>
      <c r="S22" s="14">
        <v>0.45817129629629627</v>
      </c>
      <c r="T22" s="14">
        <v>0.46570601851851851</v>
      </c>
      <c r="U22" s="14">
        <v>0.48177083333333331</v>
      </c>
      <c r="V22" s="14"/>
      <c r="W22" s="14">
        <v>0.49339120370370365</v>
      </c>
      <c r="X22" s="14">
        <v>0.50601851851851853</v>
      </c>
      <c r="Y22" s="14"/>
      <c r="Z22" s="14"/>
      <c r="AA22" s="14">
        <v>0.53133101851851849</v>
      </c>
      <c r="AB22" s="14">
        <v>0.54516203703703703</v>
      </c>
      <c r="AC22" s="14"/>
      <c r="AD22" s="14"/>
      <c r="AE22" s="14"/>
      <c r="AF22" s="14"/>
      <c r="AG22" s="14"/>
      <c r="AH22" s="14">
        <v>0.56303240740740745</v>
      </c>
      <c r="AI22" s="14">
        <f t="shared" si="0"/>
        <v>0.18803240740740745</v>
      </c>
      <c r="AJ22" s="14" t="s">
        <v>467</v>
      </c>
      <c r="AK22" s="14">
        <v>0.15277777777777801</v>
      </c>
      <c r="AL22" s="14">
        <v>0</v>
      </c>
      <c r="AM22" s="14">
        <f t="shared" si="1"/>
        <v>0.34081018518518547</v>
      </c>
      <c r="AN22" s="3"/>
    </row>
    <row r="23" spans="1:82" ht="15" customHeight="1">
      <c r="A23" s="12">
        <v>22</v>
      </c>
      <c r="B23" s="17">
        <v>11</v>
      </c>
      <c r="C23" s="38" t="s">
        <v>153</v>
      </c>
      <c r="D23" s="38" t="s">
        <v>127</v>
      </c>
      <c r="E23" s="1" t="s">
        <v>78</v>
      </c>
      <c r="F23" s="1" t="s">
        <v>155</v>
      </c>
      <c r="G23" s="13">
        <v>0.375</v>
      </c>
      <c r="H23" s="14">
        <v>0.39304398148148145</v>
      </c>
      <c r="I23" s="14">
        <v>0.38837962962962963</v>
      </c>
      <c r="J23" s="14"/>
      <c r="K23" s="14">
        <v>0.38501157407407405</v>
      </c>
      <c r="L23" s="14"/>
      <c r="M23" s="14">
        <v>0.42534722222222227</v>
      </c>
      <c r="N23" s="14">
        <v>0.42016203703703708</v>
      </c>
      <c r="O23" s="14"/>
      <c r="P23" s="14">
        <v>0.41409722222222217</v>
      </c>
      <c r="Q23" s="14">
        <v>0.40760416666666671</v>
      </c>
      <c r="R23" s="14">
        <v>0.44842592592592595</v>
      </c>
      <c r="S23" s="14">
        <v>0.45812499999999995</v>
      </c>
      <c r="T23" s="14">
        <v>0.465787037037037</v>
      </c>
      <c r="U23" s="14">
        <v>0.48184027777777777</v>
      </c>
      <c r="V23" s="14"/>
      <c r="W23" s="14">
        <v>0.49366898148148147</v>
      </c>
      <c r="X23" s="14">
        <v>0.50619212962962956</v>
      </c>
      <c r="Y23" s="14"/>
      <c r="Z23" s="14"/>
      <c r="AA23" s="14">
        <v>0.5316319444444445</v>
      </c>
      <c r="AB23" s="14">
        <v>0.5451273148148148</v>
      </c>
      <c r="AC23" s="14"/>
      <c r="AD23" s="14"/>
      <c r="AE23" s="14"/>
      <c r="AF23" s="14"/>
      <c r="AG23" s="14"/>
      <c r="AH23" s="14">
        <v>0.56303240740740745</v>
      </c>
      <c r="AI23" s="14">
        <f t="shared" si="0"/>
        <v>0.18803240740740745</v>
      </c>
      <c r="AJ23" s="14" t="s">
        <v>467</v>
      </c>
      <c r="AK23" s="14">
        <v>0.15277777777777801</v>
      </c>
      <c r="AL23" s="14">
        <v>0</v>
      </c>
      <c r="AM23" s="14">
        <f t="shared" si="1"/>
        <v>0.34081018518518547</v>
      </c>
      <c r="AN23" s="3"/>
    </row>
    <row r="24" spans="1:82" ht="15" customHeight="1">
      <c r="A24" s="12">
        <v>23</v>
      </c>
      <c r="B24" s="17">
        <v>12</v>
      </c>
      <c r="C24" s="38" t="s">
        <v>156</v>
      </c>
      <c r="D24" s="38" t="s">
        <v>127</v>
      </c>
      <c r="E24" s="1" t="s">
        <v>66</v>
      </c>
      <c r="F24" s="1" t="s">
        <v>157</v>
      </c>
      <c r="G24" s="13">
        <v>0.375</v>
      </c>
      <c r="H24" s="14">
        <v>0.38484953703703706</v>
      </c>
      <c r="I24" s="14">
        <v>0.39344907407407409</v>
      </c>
      <c r="J24" s="14"/>
      <c r="K24" s="14">
        <v>0.40009259259259261</v>
      </c>
      <c r="L24" s="14"/>
      <c r="M24" s="14">
        <v>0.4279513888888889</v>
      </c>
      <c r="N24" s="14">
        <v>0.42341435185185183</v>
      </c>
      <c r="O24" s="14"/>
      <c r="P24" s="14">
        <v>0.41677083333333331</v>
      </c>
      <c r="Q24" s="14">
        <v>0.43840277777777775</v>
      </c>
      <c r="R24" s="14">
        <v>0.45030092592592591</v>
      </c>
      <c r="S24" s="14">
        <v>0.45907407407407402</v>
      </c>
      <c r="T24" s="14">
        <v>0.4652662037037037</v>
      </c>
      <c r="U24" s="14">
        <v>0.47657407407407404</v>
      </c>
      <c r="V24" s="14"/>
      <c r="W24" s="14">
        <v>0.4836805555555555</v>
      </c>
      <c r="X24" s="14"/>
      <c r="Y24" s="14"/>
      <c r="Z24" s="14"/>
      <c r="AA24" s="14">
        <v>0.50107638888888884</v>
      </c>
      <c r="AB24" s="14">
        <v>0.50954861111111105</v>
      </c>
      <c r="AC24" s="14"/>
      <c r="AD24" s="14"/>
      <c r="AE24" s="14"/>
      <c r="AF24" s="14"/>
      <c r="AG24" s="14"/>
      <c r="AH24" s="14">
        <v>0.52151620370370366</v>
      </c>
      <c r="AI24" s="14">
        <f t="shared" si="0"/>
        <v>0.14651620370370366</v>
      </c>
      <c r="AJ24" s="14" t="s">
        <v>477</v>
      </c>
      <c r="AK24" s="14">
        <v>0.16666666666666699</v>
      </c>
      <c r="AL24" s="14">
        <v>0</v>
      </c>
      <c r="AM24" s="14">
        <f t="shared" si="1"/>
        <v>0.31318287037037063</v>
      </c>
      <c r="AN24" s="3"/>
    </row>
    <row r="25" spans="1:82" ht="15" customHeight="1">
      <c r="A25" s="12">
        <v>24</v>
      </c>
      <c r="B25" s="17">
        <v>12</v>
      </c>
      <c r="C25" s="38" t="s">
        <v>156</v>
      </c>
      <c r="D25" s="38" t="s">
        <v>127</v>
      </c>
      <c r="E25" s="1" t="s">
        <v>43</v>
      </c>
      <c r="F25" s="1" t="s">
        <v>158</v>
      </c>
      <c r="G25" s="13">
        <v>0.375</v>
      </c>
      <c r="H25" s="14">
        <v>0.3850925925925926</v>
      </c>
      <c r="I25" s="14">
        <v>0.39703703703703702</v>
      </c>
      <c r="J25" s="14"/>
      <c r="K25" s="14">
        <v>0.40021990740740737</v>
      </c>
      <c r="L25" s="14"/>
      <c r="M25" s="14">
        <v>0.4279513888888889</v>
      </c>
      <c r="N25" s="14">
        <v>0.42337962962962966</v>
      </c>
      <c r="O25" s="14"/>
      <c r="P25" s="14">
        <v>0.41674768518518518</v>
      </c>
      <c r="Q25" s="14">
        <v>0.43844907407407407</v>
      </c>
      <c r="R25" s="14">
        <v>0.45043981481481482</v>
      </c>
      <c r="S25" s="14">
        <v>0.45927083333333335</v>
      </c>
      <c r="T25" s="14">
        <v>0.46534722222222219</v>
      </c>
      <c r="U25" s="14">
        <v>0.47660879629629632</v>
      </c>
      <c r="V25" s="14"/>
      <c r="W25" s="14">
        <v>0.48378472222222224</v>
      </c>
      <c r="X25" s="14"/>
      <c r="Y25" s="14"/>
      <c r="Z25" s="14"/>
      <c r="AA25" s="14">
        <v>0.5013657407407407</v>
      </c>
      <c r="AB25" s="14">
        <v>0.50975694444444442</v>
      </c>
      <c r="AC25" s="14"/>
      <c r="AD25" s="14"/>
      <c r="AE25" s="14"/>
      <c r="AF25" s="14"/>
      <c r="AG25" s="14"/>
      <c r="AH25" s="14">
        <v>0.52151620370370366</v>
      </c>
      <c r="AI25" s="14">
        <f t="shared" si="0"/>
        <v>0.14651620370370366</v>
      </c>
      <c r="AJ25" s="14" t="s">
        <v>477</v>
      </c>
      <c r="AK25" s="14">
        <v>0.16666666666666699</v>
      </c>
      <c r="AL25" s="14">
        <v>0</v>
      </c>
      <c r="AM25" s="14">
        <f t="shared" si="1"/>
        <v>0.31318287037037063</v>
      </c>
      <c r="AN25" s="3"/>
    </row>
    <row r="26" spans="1:82" ht="15" customHeight="1">
      <c r="A26" s="16">
        <v>25</v>
      </c>
      <c r="B26" s="17">
        <v>13</v>
      </c>
      <c r="C26" s="38" t="s">
        <v>159</v>
      </c>
      <c r="D26" s="38" t="s">
        <v>127</v>
      </c>
      <c r="E26" s="1" t="s">
        <v>55</v>
      </c>
      <c r="F26" s="1" t="s">
        <v>160</v>
      </c>
      <c r="G26" s="13">
        <v>0.375</v>
      </c>
      <c r="H26" s="14">
        <v>0.38421296296296298</v>
      </c>
      <c r="I26" s="14">
        <v>0.39172453703703702</v>
      </c>
      <c r="J26" s="14"/>
      <c r="K26" s="14">
        <v>0.39512731481481483</v>
      </c>
      <c r="L26" s="14"/>
      <c r="M26" s="14">
        <v>0.42453703703703699</v>
      </c>
      <c r="N26" s="14">
        <v>0.41942129629629626</v>
      </c>
      <c r="O26" s="14"/>
      <c r="P26" s="14">
        <v>0.41364583333333332</v>
      </c>
      <c r="Q26" s="14">
        <v>0.40803240740740737</v>
      </c>
      <c r="R26" s="14">
        <v>0.44119212962962967</v>
      </c>
      <c r="S26" s="14">
        <v>0.44767361111111109</v>
      </c>
      <c r="T26" s="14">
        <v>0.45321759259259259</v>
      </c>
      <c r="U26" s="14">
        <v>0.46303240740740742</v>
      </c>
      <c r="V26" s="14"/>
      <c r="W26" s="14">
        <v>0.47184027777777776</v>
      </c>
      <c r="X26" s="14">
        <v>0.48008101851851853</v>
      </c>
      <c r="Y26" s="14"/>
      <c r="Z26" s="14"/>
      <c r="AA26" s="14">
        <v>0.5075115740740741</v>
      </c>
      <c r="AB26" s="14">
        <v>0.51686342592592593</v>
      </c>
      <c r="AC26" s="14"/>
      <c r="AD26" s="14"/>
      <c r="AE26" s="14"/>
      <c r="AF26" s="14"/>
      <c r="AG26" s="14"/>
      <c r="AH26" s="14">
        <v>0.52748842592592593</v>
      </c>
      <c r="AI26" s="14">
        <f t="shared" si="0"/>
        <v>0.15248842592592593</v>
      </c>
      <c r="AJ26" s="14" t="s">
        <v>467</v>
      </c>
      <c r="AK26" s="14">
        <v>0.15277777777777801</v>
      </c>
      <c r="AL26" s="14">
        <v>0</v>
      </c>
      <c r="AM26" s="14">
        <f t="shared" si="1"/>
        <v>0.30526620370370394</v>
      </c>
      <c r="AN26" s="3"/>
    </row>
    <row r="27" spans="1:82" ht="15" customHeight="1">
      <c r="A27" s="16">
        <v>26</v>
      </c>
      <c r="B27" s="17">
        <v>13</v>
      </c>
      <c r="C27" s="38" t="s">
        <v>159</v>
      </c>
      <c r="D27" s="38" t="s">
        <v>127</v>
      </c>
      <c r="E27" s="1" t="s">
        <v>161</v>
      </c>
      <c r="F27" s="1" t="s">
        <v>162</v>
      </c>
      <c r="G27" s="13">
        <v>0.375</v>
      </c>
      <c r="H27" s="14">
        <v>0.3840277777777778</v>
      </c>
      <c r="I27" s="14">
        <v>0.3915393518518519</v>
      </c>
      <c r="J27" s="14"/>
      <c r="K27" s="14">
        <v>0.39498842592592592</v>
      </c>
      <c r="L27" s="14"/>
      <c r="M27" s="14">
        <v>0.42449074074074072</v>
      </c>
      <c r="N27" s="14">
        <v>0.41939814814814813</v>
      </c>
      <c r="O27" s="14"/>
      <c r="P27" s="14">
        <v>0.41364583333333332</v>
      </c>
      <c r="Q27" s="14">
        <v>0.40771990740740738</v>
      </c>
      <c r="R27" s="14">
        <v>0.44111111111111106</v>
      </c>
      <c r="S27" s="14">
        <v>0.44773148148148145</v>
      </c>
      <c r="T27" s="14">
        <v>0.453125</v>
      </c>
      <c r="U27" s="14">
        <v>0.46300925925925923</v>
      </c>
      <c r="V27" s="14"/>
      <c r="W27" s="14">
        <v>0.47180555555555559</v>
      </c>
      <c r="X27" s="14">
        <v>0.47995370370370366</v>
      </c>
      <c r="Y27" s="14"/>
      <c r="Z27" s="14"/>
      <c r="AA27" s="14">
        <v>0.50706018518518514</v>
      </c>
      <c r="AB27" s="14">
        <v>0.51657407407407407</v>
      </c>
      <c r="AC27" s="14"/>
      <c r="AD27" s="14"/>
      <c r="AE27" s="14"/>
      <c r="AF27" s="14"/>
      <c r="AG27" s="14"/>
      <c r="AH27" s="14">
        <v>0.52748842592592593</v>
      </c>
      <c r="AI27" s="14">
        <f t="shared" si="0"/>
        <v>0.15248842592592593</v>
      </c>
      <c r="AJ27" s="14" t="s">
        <v>467</v>
      </c>
      <c r="AK27" s="14">
        <v>0.15277777777777801</v>
      </c>
      <c r="AL27" s="14">
        <v>0</v>
      </c>
      <c r="AM27" s="14">
        <f t="shared" si="1"/>
        <v>0.30526620370370394</v>
      </c>
      <c r="AN27" s="3"/>
    </row>
    <row r="28" spans="1:82" ht="15" customHeight="1">
      <c r="A28" s="12">
        <v>27</v>
      </c>
      <c r="B28" s="17">
        <v>14</v>
      </c>
      <c r="C28" s="38" t="s">
        <v>163</v>
      </c>
      <c r="D28" s="38" t="s">
        <v>116</v>
      </c>
      <c r="E28" s="1" t="s">
        <v>57</v>
      </c>
      <c r="F28" s="1" t="s">
        <v>71</v>
      </c>
      <c r="G28" s="13">
        <v>0.375</v>
      </c>
      <c r="H28" s="14">
        <v>0.38612268518518517</v>
      </c>
      <c r="I28" s="14">
        <v>0.3911458333333333</v>
      </c>
      <c r="J28" s="14"/>
      <c r="K28" s="14">
        <v>0.3944212962962963</v>
      </c>
      <c r="L28" s="14"/>
      <c r="M28" s="14">
        <v>0.45204861111111111</v>
      </c>
      <c r="N28" s="14">
        <v>0.4586689814814815</v>
      </c>
      <c r="O28" s="14"/>
      <c r="P28" s="14">
        <v>0.41731481481481486</v>
      </c>
      <c r="Q28" s="14">
        <v>0.41090277777777778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>
        <v>0.54200231481481487</v>
      </c>
      <c r="AI28" s="14">
        <f t="shared" si="0"/>
        <v>0.16700231481481487</v>
      </c>
      <c r="AJ28" s="14" t="s">
        <v>465</v>
      </c>
      <c r="AK28" s="14">
        <v>0.26388888888888901</v>
      </c>
      <c r="AL28" s="14">
        <v>0</v>
      </c>
      <c r="AM28" s="14">
        <f t="shared" si="1"/>
        <v>0.43089120370370387</v>
      </c>
      <c r="AN28" s="3"/>
      <c r="CD28" s="39"/>
    </row>
    <row r="29" spans="1:82" ht="15" customHeight="1">
      <c r="A29" s="12">
        <v>28</v>
      </c>
      <c r="B29" s="17">
        <v>14</v>
      </c>
      <c r="C29" s="38" t="s">
        <v>163</v>
      </c>
      <c r="D29" s="38" t="s">
        <v>116</v>
      </c>
      <c r="E29" s="1" t="s">
        <v>132</v>
      </c>
      <c r="F29" s="1" t="s">
        <v>71</v>
      </c>
      <c r="G29" s="13">
        <v>0.375</v>
      </c>
      <c r="H29" s="14">
        <v>0.38636574074074076</v>
      </c>
      <c r="I29" s="14">
        <v>0.39148148148148149</v>
      </c>
      <c r="J29" s="14"/>
      <c r="K29" s="14">
        <v>0.39466435185185184</v>
      </c>
      <c r="L29" s="14"/>
      <c r="M29" s="14">
        <v>0.4520717592592593</v>
      </c>
      <c r="N29" s="14">
        <v>0.45844907407407409</v>
      </c>
      <c r="O29" s="14"/>
      <c r="P29" s="14">
        <v>0.4173842592592592</v>
      </c>
      <c r="Q29" s="14">
        <v>0.4109606481481482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>
        <v>0.54200231481481487</v>
      </c>
      <c r="AI29" s="14">
        <f t="shared" si="0"/>
        <v>0.16700231481481487</v>
      </c>
      <c r="AJ29" s="14" t="s">
        <v>465</v>
      </c>
      <c r="AK29" s="14">
        <v>0.26388888888888901</v>
      </c>
      <c r="AL29" s="14">
        <v>0</v>
      </c>
      <c r="AM29" s="14">
        <f t="shared" si="1"/>
        <v>0.43089120370370387</v>
      </c>
      <c r="AN29" s="3"/>
      <c r="CD29" s="39"/>
    </row>
    <row r="30" spans="1:82" ht="15" customHeight="1">
      <c r="A30" s="12">
        <v>29</v>
      </c>
      <c r="B30" s="17">
        <v>15</v>
      </c>
      <c r="C30" s="38" t="s">
        <v>164</v>
      </c>
      <c r="D30" s="38" t="s">
        <v>127</v>
      </c>
      <c r="E30" s="1" t="s">
        <v>100</v>
      </c>
      <c r="F30" s="1" t="s">
        <v>101</v>
      </c>
      <c r="G30" s="13" t="s">
        <v>486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 t="e">
        <f t="shared" si="0"/>
        <v>#VALUE!</v>
      </c>
      <c r="AJ30" s="14"/>
      <c r="AK30" s="14">
        <v>0</v>
      </c>
      <c r="AL30" s="14"/>
      <c r="AM30" s="14" t="e">
        <f t="shared" si="1"/>
        <v>#VALUE!</v>
      </c>
      <c r="AN30" s="3"/>
    </row>
    <row r="31" spans="1:82" ht="15" customHeight="1">
      <c r="A31" s="12">
        <v>30</v>
      </c>
      <c r="B31" s="17">
        <v>15</v>
      </c>
      <c r="C31" s="38" t="s">
        <v>164</v>
      </c>
      <c r="D31" s="38" t="s">
        <v>127</v>
      </c>
      <c r="E31" s="1" t="s">
        <v>165</v>
      </c>
      <c r="F31" s="1" t="s">
        <v>166</v>
      </c>
      <c r="G31" s="13" t="s">
        <v>486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 t="e">
        <f t="shared" si="0"/>
        <v>#VALUE!</v>
      </c>
      <c r="AJ31" s="14"/>
      <c r="AK31" s="14">
        <v>0</v>
      </c>
      <c r="AL31" s="14"/>
      <c r="AM31" s="14" t="e">
        <f t="shared" si="1"/>
        <v>#VALUE!</v>
      </c>
      <c r="AN31" s="3"/>
    </row>
    <row r="32" spans="1:82" ht="15" customHeight="1">
      <c r="A32" s="12">
        <v>31</v>
      </c>
      <c r="B32" s="17">
        <v>16</v>
      </c>
      <c r="C32" s="38" t="s">
        <v>167</v>
      </c>
      <c r="D32" s="38" t="s">
        <v>168</v>
      </c>
      <c r="E32" s="1" t="s">
        <v>169</v>
      </c>
      <c r="F32" s="1" t="s">
        <v>170</v>
      </c>
      <c r="G32" s="13">
        <v>0.375</v>
      </c>
      <c r="H32" s="14">
        <v>0.38366898148148149</v>
      </c>
      <c r="I32" s="14">
        <v>0.38924768518518515</v>
      </c>
      <c r="J32" s="14"/>
      <c r="K32" s="14">
        <v>0.39177083333333335</v>
      </c>
      <c r="L32" s="14"/>
      <c r="M32" s="14">
        <v>0.40785879629629629</v>
      </c>
      <c r="N32" s="14">
        <v>0.41100694444444441</v>
      </c>
      <c r="O32" s="14"/>
      <c r="P32" s="14">
        <v>0.41546296296296298</v>
      </c>
      <c r="Q32" s="14">
        <v>0.41967592592592595</v>
      </c>
      <c r="R32" s="14">
        <v>0.43001157407407403</v>
      </c>
      <c r="S32" s="14">
        <v>0.43590277777777775</v>
      </c>
      <c r="T32" s="14">
        <v>0.44041666666666668</v>
      </c>
      <c r="U32" s="14">
        <v>0.44806712962962963</v>
      </c>
      <c r="V32" s="14"/>
      <c r="W32" s="14">
        <v>0.45480324074074074</v>
      </c>
      <c r="X32" s="14">
        <v>0.4647337962962963</v>
      </c>
      <c r="Y32" s="14"/>
      <c r="Z32" s="14"/>
      <c r="AA32" s="14">
        <v>0.48204861111111108</v>
      </c>
      <c r="AB32" s="14">
        <v>0.49086805555555557</v>
      </c>
      <c r="AC32" s="14"/>
      <c r="AD32" s="14"/>
      <c r="AE32" s="14"/>
      <c r="AF32" s="14"/>
      <c r="AG32" s="14"/>
      <c r="AH32" s="14">
        <v>0.50010416666666668</v>
      </c>
      <c r="AI32" s="14">
        <f t="shared" si="0"/>
        <v>0.12510416666666668</v>
      </c>
      <c r="AJ32" s="14" t="s">
        <v>467</v>
      </c>
      <c r="AK32" s="14">
        <v>0.15277777777777801</v>
      </c>
      <c r="AL32" s="14">
        <v>0</v>
      </c>
      <c r="AM32" s="14">
        <f t="shared" si="1"/>
        <v>0.2778819444444447</v>
      </c>
      <c r="AN32" s="3"/>
    </row>
    <row r="33" spans="1:82" ht="15" customHeight="1">
      <c r="A33" s="12">
        <v>32</v>
      </c>
      <c r="B33" s="17">
        <v>16</v>
      </c>
      <c r="C33" s="38" t="s">
        <v>167</v>
      </c>
      <c r="D33" s="38" t="s">
        <v>168</v>
      </c>
      <c r="E33" s="1" t="s">
        <v>171</v>
      </c>
      <c r="F33" s="1" t="s">
        <v>170</v>
      </c>
      <c r="G33" s="13">
        <v>0.375</v>
      </c>
      <c r="H33" s="14">
        <v>0.38371527777777775</v>
      </c>
      <c r="I33" s="14">
        <v>0.3891087962962963</v>
      </c>
      <c r="J33" s="14"/>
      <c r="K33" s="14">
        <v>0.39168981481481485</v>
      </c>
      <c r="L33" s="14"/>
      <c r="M33" s="14">
        <v>0.40783564814814816</v>
      </c>
      <c r="N33" s="14">
        <v>0.41097222222222224</v>
      </c>
      <c r="O33" s="14"/>
      <c r="P33" s="14">
        <v>0.41550925925925924</v>
      </c>
      <c r="Q33" s="14">
        <v>0.41966435185185186</v>
      </c>
      <c r="R33" s="14">
        <v>0.42972222222222217</v>
      </c>
      <c r="S33" s="14">
        <v>0.43594907407407407</v>
      </c>
      <c r="T33" s="14">
        <v>0.44045138888888885</v>
      </c>
      <c r="U33" s="14">
        <v>0.44813657407407409</v>
      </c>
      <c r="V33" s="14"/>
      <c r="W33" s="14">
        <v>0.45501157407407411</v>
      </c>
      <c r="X33" s="14">
        <v>0.46482638888888889</v>
      </c>
      <c r="Y33" s="14"/>
      <c r="Z33" s="14"/>
      <c r="AA33" s="14">
        <v>0.4820949074074074</v>
      </c>
      <c r="AB33" s="14">
        <v>0.49091435185185189</v>
      </c>
      <c r="AC33" s="14"/>
      <c r="AD33" s="14"/>
      <c r="AE33" s="14"/>
      <c r="AF33" s="14"/>
      <c r="AG33" s="14"/>
      <c r="AH33" s="14">
        <v>0.50010416666666668</v>
      </c>
      <c r="AI33" s="14">
        <f t="shared" si="0"/>
        <v>0.12510416666666668</v>
      </c>
      <c r="AJ33" s="14" t="s">
        <v>467</v>
      </c>
      <c r="AK33" s="14">
        <v>0.15277777777777801</v>
      </c>
      <c r="AL33" s="14">
        <v>0</v>
      </c>
      <c r="AM33" s="14">
        <f t="shared" si="1"/>
        <v>0.2778819444444447</v>
      </c>
      <c r="AN33" s="3"/>
    </row>
    <row r="34" spans="1:82" ht="15" customHeight="1">
      <c r="A34" s="12">
        <v>33</v>
      </c>
      <c r="B34" s="17">
        <v>17</v>
      </c>
      <c r="C34" s="38" t="s">
        <v>172</v>
      </c>
      <c r="D34" s="38" t="s">
        <v>127</v>
      </c>
      <c r="E34" s="1" t="s">
        <v>45</v>
      </c>
      <c r="F34" s="1" t="s">
        <v>173</v>
      </c>
      <c r="G34" s="13">
        <v>0.375</v>
      </c>
      <c r="H34" s="14">
        <v>0.38488425925925923</v>
      </c>
      <c r="I34" s="14">
        <v>0.39334490740740741</v>
      </c>
      <c r="J34" s="14"/>
      <c r="K34" s="14">
        <v>0.39637731481481481</v>
      </c>
      <c r="L34" s="14"/>
      <c r="M34" s="14">
        <v>0.41040509259259261</v>
      </c>
      <c r="N34" s="14">
        <v>0.41320601851851851</v>
      </c>
      <c r="O34" s="14"/>
      <c r="P34" s="14">
        <v>0.4165625</v>
      </c>
      <c r="Q34" s="14">
        <v>0.42060185185185189</v>
      </c>
      <c r="R34" s="14">
        <v>0.43244212962962963</v>
      </c>
      <c r="S34" s="14">
        <v>0.43787037037037035</v>
      </c>
      <c r="T34" s="14">
        <v>0.44278935185185181</v>
      </c>
      <c r="U34" s="14">
        <v>0.45057870370370368</v>
      </c>
      <c r="V34" s="14"/>
      <c r="W34" s="14">
        <v>0.45773148148148146</v>
      </c>
      <c r="X34" s="14">
        <v>0.49284722222222221</v>
      </c>
      <c r="Y34" s="14"/>
      <c r="Z34" s="14"/>
      <c r="AA34" s="14">
        <v>0.50810185185185186</v>
      </c>
      <c r="AB34" s="14">
        <v>0.51636574074074071</v>
      </c>
      <c r="AC34" s="14"/>
      <c r="AD34" s="14"/>
      <c r="AE34" s="14"/>
      <c r="AF34" s="14"/>
      <c r="AG34" s="14"/>
      <c r="AH34" s="14">
        <v>0.52651620370370367</v>
      </c>
      <c r="AI34" s="14">
        <f t="shared" si="0"/>
        <v>0.15151620370370367</v>
      </c>
      <c r="AJ34" s="14" t="s">
        <v>467</v>
      </c>
      <c r="AK34" s="14">
        <v>0.15277777777777801</v>
      </c>
      <c r="AL34" s="14">
        <v>0</v>
      </c>
      <c r="AM34" s="14">
        <f t="shared" si="1"/>
        <v>0.30429398148148168</v>
      </c>
      <c r="AN34" s="3"/>
    </row>
    <row r="35" spans="1:82" ht="15" customHeight="1">
      <c r="A35" s="12">
        <v>34</v>
      </c>
      <c r="B35" s="17">
        <v>17</v>
      </c>
      <c r="C35" s="38" t="s">
        <v>172</v>
      </c>
      <c r="D35" s="38" t="s">
        <v>127</v>
      </c>
      <c r="E35" s="1" t="s">
        <v>80</v>
      </c>
      <c r="F35" s="1" t="s">
        <v>174</v>
      </c>
      <c r="G35" s="13">
        <v>0.375</v>
      </c>
      <c r="H35" s="14">
        <v>0.38459490740740737</v>
      </c>
      <c r="I35" s="14">
        <v>0.39327546296296295</v>
      </c>
      <c r="J35" s="14"/>
      <c r="K35" s="14">
        <v>0.39605324074074072</v>
      </c>
      <c r="L35" s="14"/>
      <c r="M35" s="14">
        <v>0.41035879629629629</v>
      </c>
      <c r="N35" s="14">
        <v>0.41319444444444442</v>
      </c>
      <c r="O35" s="14"/>
      <c r="P35" s="14">
        <v>0.41659722222222223</v>
      </c>
      <c r="Q35" s="14">
        <v>0.42068287037037039</v>
      </c>
      <c r="R35" s="14">
        <v>0.43240740740740741</v>
      </c>
      <c r="S35" s="14">
        <v>0.43782407407407403</v>
      </c>
      <c r="T35" s="14">
        <v>0.44271990740740735</v>
      </c>
      <c r="U35" s="14">
        <v>0.45048611111111114</v>
      </c>
      <c r="V35" s="14"/>
      <c r="W35" s="14">
        <v>0.45769675925925929</v>
      </c>
      <c r="X35" s="14">
        <v>0.4924884259259259</v>
      </c>
      <c r="Y35" s="14"/>
      <c r="Z35" s="14"/>
      <c r="AA35" s="14">
        <v>0.50802083333333337</v>
      </c>
      <c r="AB35" s="14">
        <v>0.51634259259259263</v>
      </c>
      <c r="AC35" s="14"/>
      <c r="AD35" s="14"/>
      <c r="AE35" s="14"/>
      <c r="AF35" s="14"/>
      <c r="AG35" s="14"/>
      <c r="AH35" s="14">
        <v>0.52651620370370367</v>
      </c>
      <c r="AI35" s="14">
        <f t="shared" si="0"/>
        <v>0.15151620370370367</v>
      </c>
      <c r="AJ35" s="14" t="s">
        <v>467</v>
      </c>
      <c r="AK35" s="14">
        <v>0.15277777777777801</v>
      </c>
      <c r="AL35" s="14">
        <v>0</v>
      </c>
      <c r="AM35" s="14">
        <f t="shared" si="1"/>
        <v>0.30429398148148168</v>
      </c>
      <c r="AN35" s="3"/>
    </row>
    <row r="36" spans="1:82" ht="15" customHeight="1">
      <c r="A36" s="12">
        <v>35</v>
      </c>
      <c r="B36" s="17">
        <v>18</v>
      </c>
      <c r="C36" s="38" t="s">
        <v>175</v>
      </c>
      <c r="D36" s="38" t="s">
        <v>168</v>
      </c>
      <c r="E36" s="1" t="s">
        <v>176</v>
      </c>
      <c r="F36" s="1" t="s">
        <v>177</v>
      </c>
      <c r="G36" s="13">
        <v>0.375</v>
      </c>
      <c r="H36" s="14">
        <v>0.38721064814814815</v>
      </c>
      <c r="I36" s="14">
        <v>0.39656249999999998</v>
      </c>
      <c r="J36" s="14"/>
      <c r="K36" s="14">
        <v>0.40065972222222218</v>
      </c>
      <c r="L36" s="14"/>
      <c r="M36" s="14">
        <v>0.4171643518518518</v>
      </c>
      <c r="N36" s="14">
        <v>0.4211226851851852</v>
      </c>
      <c r="O36" s="14"/>
      <c r="P36" s="14">
        <v>0.42608796296296297</v>
      </c>
      <c r="Q36" s="14">
        <v>0.43398148148148147</v>
      </c>
      <c r="R36" s="14">
        <v>0.44927083333333334</v>
      </c>
      <c r="S36" s="14">
        <v>0.45629629629629626</v>
      </c>
      <c r="T36" s="14">
        <v>0.46015046296296297</v>
      </c>
      <c r="U36" s="14">
        <v>0.46736111111111112</v>
      </c>
      <c r="V36" s="14"/>
      <c r="W36" s="14">
        <v>0.47653935185185187</v>
      </c>
      <c r="X36" s="14">
        <v>0.48814814814814816</v>
      </c>
      <c r="Y36" s="14"/>
      <c r="Z36" s="14"/>
      <c r="AA36" s="14">
        <v>0.50715277777777779</v>
      </c>
      <c r="AB36" s="14">
        <v>0.51490740740740737</v>
      </c>
      <c r="AC36" s="14"/>
      <c r="AD36" s="14"/>
      <c r="AE36" s="14"/>
      <c r="AF36" s="14"/>
      <c r="AG36" s="14"/>
      <c r="AH36" s="14">
        <v>0.52577546296296296</v>
      </c>
      <c r="AI36" s="14">
        <f t="shared" si="0"/>
        <v>0.15077546296296296</v>
      </c>
      <c r="AJ36" s="14" t="s">
        <v>467</v>
      </c>
      <c r="AK36" s="14">
        <v>0.15277777777777801</v>
      </c>
      <c r="AL36" s="14">
        <v>0</v>
      </c>
      <c r="AM36" s="14">
        <f t="shared" si="1"/>
        <v>0.30355324074074097</v>
      </c>
      <c r="AN36" s="3"/>
      <c r="CD36" s="39"/>
    </row>
    <row r="37" spans="1:82" ht="15" customHeight="1">
      <c r="A37" s="12">
        <v>36</v>
      </c>
      <c r="B37" s="17">
        <v>18</v>
      </c>
      <c r="C37" s="38" t="s">
        <v>175</v>
      </c>
      <c r="D37" s="38" t="s">
        <v>168</v>
      </c>
      <c r="E37" s="1" t="s">
        <v>178</v>
      </c>
      <c r="F37" s="1" t="s">
        <v>179</v>
      </c>
      <c r="G37" s="13">
        <v>0.375</v>
      </c>
      <c r="H37" s="14">
        <v>0.38692129629629629</v>
      </c>
      <c r="I37" s="14">
        <v>0.3963888888888889</v>
      </c>
      <c r="J37" s="14"/>
      <c r="K37" s="14">
        <v>0.39980324074074075</v>
      </c>
      <c r="L37" s="14"/>
      <c r="M37" s="14">
        <v>0.41718749999999999</v>
      </c>
      <c r="N37" s="14">
        <v>0.42126157407407411</v>
      </c>
      <c r="O37" s="14"/>
      <c r="P37" s="14">
        <v>0.42616898148148147</v>
      </c>
      <c r="Q37" s="14">
        <v>0.43405092592592592</v>
      </c>
      <c r="R37" s="14">
        <v>0.44921296296296293</v>
      </c>
      <c r="S37" s="14">
        <v>0.45663194444444444</v>
      </c>
      <c r="T37" s="14">
        <v>0.4602430555555555</v>
      </c>
      <c r="U37" s="14">
        <v>0.46744212962962961</v>
      </c>
      <c r="V37" s="14"/>
      <c r="W37" s="14">
        <v>0.47668981481481482</v>
      </c>
      <c r="X37" s="14">
        <v>0.48833333333333334</v>
      </c>
      <c r="Y37" s="14"/>
      <c r="Z37" s="14"/>
      <c r="AA37" s="14">
        <v>0.50719907407407405</v>
      </c>
      <c r="AB37" s="14">
        <v>0.51508101851851851</v>
      </c>
      <c r="AC37" s="14"/>
      <c r="AD37" s="14"/>
      <c r="AE37" s="14"/>
      <c r="AF37" s="14"/>
      <c r="AG37" s="14"/>
      <c r="AH37" s="14">
        <v>0.52577546296296296</v>
      </c>
      <c r="AI37" s="14">
        <f t="shared" si="0"/>
        <v>0.15077546296296296</v>
      </c>
      <c r="AJ37" s="14" t="s">
        <v>467</v>
      </c>
      <c r="AK37" s="14">
        <v>0.15277777777777801</v>
      </c>
      <c r="AL37" s="14">
        <v>0</v>
      </c>
      <c r="AM37" s="14">
        <f t="shared" si="1"/>
        <v>0.30355324074074097</v>
      </c>
      <c r="AN37" s="3"/>
    </row>
    <row r="38" spans="1:82" ht="15" customHeight="1">
      <c r="A38" s="12">
        <v>37</v>
      </c>
      <c r="B38" s="17">
        <v>19</v>
      </c>
      <c r="C38" s="38" t="s">
        <v>180</v>
      </c>
      <c r="D38" s="38" t="s">
        <v>168</v>
      </c>
      <c r="E38" s="1" t="s">
        <v>181</v>
      </c>
      <c r="F38" s="1" t="s">
        <v>182</v>
      </c>
      <c r="G38" s="13">
        <v>0.375</v>
      </c>
      <c r="H38" s="14">
        <v>0.39197916666666671</v>
      </c>
      <c r="I38" s="14">
        <v>0.38791666666666669</v>
      </c>
      <c r="J38" s="14"/>
      <c r="K38" s="14">
        <v>0.38481481481481478</v>
      </c>
      <c r="L38" s="14"/>
      <c r="M38" s="14">
        <v>0.40856481481481483</v>
      </c>
      <c r="N38" s="14">
        <v>0.41241898148148143</v>
      </c>
      <c r="O38" s="14"/>
      <c r="P38" s="14">
        <v>0.41651620370370374</v>
      </c>
      <c r="Q38" s="14">
        <v>0.42207175925925927</v>
      </c>
      <c r="R38" s="14">
        <v>0.43997685185185187</v>
      </c>
      <c r="S38" s="14">
        <v>0.44695601851851857</v>
      </c>
      <c r="T38" s="14">
        <v>0.45420138888888889</v>
      </c>
      <c r="U38" s="14">
        <v>0.46579861111111115</v>
      </c>
      <c r="V38" s="14"/>
      <c r="W38" s="14">
        <v>0.47446759259259258</v>
      </c>
      <c r="X38" s="14">
        <v>0.48400462962962965</v>
      </c>
      <c r="Y38" s="14"/>
      <c r="Z38" s="14"/>
      <c r="AA38" s="14">
        <v>0.50451388888888882</v>
      </c>
      <c r="AB38" s="14">
        <v>0.51418981481481485</v>
      </c>
      <c r="AC38" s="14"/>
      <c r="AD38" s="14"/>
      <c r="AE38" s="14"/>
      <c r="AF38" s="14"/>
      <c r="AG38" s="14"/>
      <c r="AH38" s="14">
        <v>0.52368055555555559</v>
      </c>
      <c r="AI38" s="14">
        <f t="shared" si="0"/>
        <v>0.14868055555555559</v>
      </c>
      <c r="AJ38" s="14" t="s">
        <v>467</v>
      </c>
      <c r="AK38" s="14">
        <v>0.15277777777777801</v>
      </c>
      <c r="AL38" s="14">
        <v>0</v>
      </c>
      <c r="AM38" s="14">
        <f t="shared" si="1"/>
        <v>0.30145833333333361</v>
      </c>
      <c r="AN38" s="3"/>
    </row>
    <row r="39" spans="1:82" ht="15" customHeight="1">
      <c r="A39" s="12">
        <v>38</v>
      </c>
      <c r="B39" s="17">
        <v>19</v>
      </c>
      <c r="C39" s="38" t="s">
        <v>180</v>
      </c>
      <c r="D39" s="38" t="s">
        <v>168</v>
      </c>
      <c r="E39" s="1" t="s">
        <v>183</v>
      </c>
      <c r="F39" s="1" t="s">
        <v>184</v>
      </c>
      <c r="G39" s="13">
        <v>0.375</v>
      </c>
      <c r="H39" s="14">
        <v>0.39185185185185184</v>
      </c>
      <c r="I39" s="14">
        <v>0.38777777777777778</v>
      </c>
      <c r="J39" s="14"/>
      <c r="K39" s="14">
        <v>0.38457175925925924</v>
      </c>
      <c r="L39" s="14"/>
      <c r="M39" s="14">
        <v>0.4085185185185185</v>
      </c>
      <c r="N39" s="14">
        <v>0.41239583333333335</v>
      </c>
      <c r="O39" s="14"/>
      <c r="P39" s="14">
        <v>0.41648148148148145</v>
      </c>
      <c r="Q39" s="14">
        <v>0.42201388888888891</v>
      </c>
      <c r="R39" s="14">
        <v>0.43984953703703705</v>
      </c>
      <c r="S39" s="14">
        <v>0.44697916666666665</v>
      </c>
      <c r="T39" s="14">
        <v>0.45409722222222221</v>
      </c>
      <c r="U39" s="14">
        <v>0.46582175925925928</v>
      </c>
      <c r="V39" s="14"/>
      <c r="W39" s="14">
        <v>0.47450231481481481</v>
      </c>
      <c r="X39" s="14">
        <v>0.48402777777777778</v>
      </c>
      <c r="Y39" s="14"/>
      <c r="Z39" s="14"/>
      <c r="AA39" s="14">
        <v>0.50454861111111116</v>
      </c>
      <c r="AB39" s="14">
        <v>0.51395833333333341</v>
      </c>
      <c r="AC39" s="14"/>
      <c r="AD39" s="14"/>
      <c r="AE39" s="14"/>
      <c r="AF39" s="14"/>
      <c r="AG39" s="14"/>
      <c r="AH39" s="14">
        <v>0.52368055555555559</v>
      </c>
      <c r="AI39" s="14">
        <f t="shared" si="0"/>
        <v>0.14868055555555559</v>
      </c>
      <c r="AJ39" s="14" t="s">
        <v>467</v>
      </c>
      <c r="AK39" s="14">
        <v>0.15277777777777801</v>
      </c>
      <c r="AL39" s="14">
        <v>0</v>
      </c>
      <c r="AM39" s="14">
        <f t="shared" si="1"/>
        <v>0.30145833333333361</v>
      </c>
      <c r="AN39" s="3"/>
    </row>
    <row r="40" spans="1:82" ht="15" customHeight="1">
      <c r="A40" s="12">
        <v>39</v>
      </c>
      <c r="B40" s="17">
        <v>20</v>
      </c>
      <c r="C40" s="38" t="s">
        <v>185</v>
      </c>
      <c r="D40" s="38" t="s">
        <v>144</v>
      </c>
      <c r="E40" s="1" t="s">
        <v>186</v>
      </c>
      <c r="F40" s="1" t="s">
        <v>187</v>
      </c>
      <c r="G40" s="13">
        <v>0.375</v>
      </c>
      <c r="H40" s="14">
        <v>0.38740740740740742</v>
      </c>
      <c r="I40" s="14">
        <v>0.39511574074074068</v>
      </c>
      <c r="J40" s="14"/>
      <c r="K40" s="14">
        <v>0.39832175925925922</v>
      </c>
      <c r="L40" s="14"/>
      <c r="M40" s="14">
        <v>0.42133101851851856</v>
      </c>
      <c r="N40" s="14">
        <v>0.42540509259259257</v>
      </c>
      <c r="O40" s="14"/>
      <c r="P40" s="14"/>
      <c r="Q40" s="14">
        <v>0.4382523148148148</v>
      </c>
      <c r="R40" s="14">
        <v>0.46127314814814818</v>
      </c>
      <c r="S40" s="14">
        <v>0.47097222222222218</v>
      </c>
      <c r="T40" s="14">
        <v>0.47821759259259261</v>
      </c>
      <c r="U40" s="14">
        <v>0.49349537037037039</v>
      </c>
      <c r="V40" s="14"/>
      <c r="W40" s="14">
        <v>0.50232638888888892</v>
      </c>
      <c r="X40" s="14">
        <v>0.51858796296296295</v>
      </c>
      <c r="Y40" s="14"/>
      <c r="Z40" s="14"/>
      <c r="AA40" s="14"/>
      <c r="AB40" s="14">
        <v>0.5433217592592593</v>
      </c>
      <c r="AC40" s="14"/>
      <c r="AD40" s="14"/>
      <c r="AE40" s="14"/>
      <c r="AF40" s="14"/>
      <c r="AG40" s="14"/>
      <c r="AH40" s="14">
        <v>0.55543981481481486</v>
      </c>
      <c r="AI40" s="14">
        <f t="shared" si="0"/>
        <v>0.18043981481481486</v>
      </c>
      <c r="AJ40" s="14" t="s">
        <v>490</v>
      </c>
      <c r="AK40" s="14">
        <v>0.194444444444444</v>
      </c>
      <c r="AL40" s="14">
        <v>0</v>
      </c>
      <c r="AM40" s="14">
        <f t="shared" si="1"/>
        <v>0.37488425925925883</v>
      </c>
      <c r="AN40" s="3"/>
    </row>
    <row r="41" spans="1:82" ht="15" customHeight="1">
      <c r="A41" s="12">
        <v>40</v>
      </c>
      <c r="B41" s="17">
        <v>20</v>
      </c>
      <c r="C41" s="38" t="s">
        <v>185</v>
      </c>
      <c r="D41" s="38" t="s">
        <v>144</v>
      </c>
      <c r="E41" s="1" t="s">
        <v>74</v>
      </c>
      <c r="F41" s="1" t="s">
        <v>179</v>
      </c>
      <c r="G41" s="13">
        <v>0.375</v>
      </c>
      <c r="H41" s="14">
        <v>0.38740740740740742</v>
      </c>
      <c r="I41" s="14">
        <v>0.39488425925925924</v>
      </c>
      <c r="J41" s="14"/>
      <c r="K41" s="14">
        <v>0.39807870370370368</v>
      </c>
      <c r="L41" s="14"/>
      <c r="M41" s="14">
        <v>0.42136574074074074</v>
      </c>
      <c r="N41" s="14">
        <v>0.42545138888888889</v>
      </c>
      <c r="O41" s="14"/>
      <c r="P41" s="14"/>
      <c r="Q41" s="14">
        <v>0.43827546296296299</v>
      </c>
      <c r="R41" s="14">
        <v>0.46135416666666668</v>
      </c>
      <c r="S41" s="14">
        <v>0.47081018518518519</v>
      </c>
      <c r="T41" s="14">
        <v>0.47840277777777779</v>
      </c>
      <c r="U41" s="14">
        <v>0.49357638888888888</v>
      </c>
      <c r="V41" s="14"/>
      <c r="W41" s="14">
        <v>0.50210648148148151</v>
      </c>
      <c r="X41" s="14">
        <v>0.51839120370370373</v>
      </c>
      <c r="Y41" s="14"/>
      <c r="Z41" s="14"/>
      <c r="AA41" s="14"/>
      <c r="AB41" s="14">
        <v>0.5432407407407408</v>
      </c>
      <c r="AC41" s="14"/>
      <c r="AD41" s="14"/>
      <c r="AE41" s="14"/>
      <c r="AF41" s="14"/>
      <c r="AG41" s="14"/>
      <c r="AH41" s="14">
        <v>0.55543981481481486</v>
      </c>
      <c r="AI41" s="14">
        <f t="shared" si="0"/>
        <v>0.18043981481481486</v>
      </c>
      <c r="AJ41" s="14" t="s">
        <v>489</v>
      </c>
      <c r="AK41" s="14">
        <v>0.180555555555556</v>
      </c>
      <c r="AL41" s="14">
        <v>0</v>
      </c>
      <c r="AM41" s="14">
        <f t="shared" si="1"/>
        <v>0.36099537037037088</v>
      </c>
      <c r="AN41" s="3"/>
    </row>
    <row r="42" spans="1:82" ht="15" customHeight="1">
      <c r="A42" s="12">
        <v>41</v>
      </c>
      <c r="B42" s="17">
        <v>21</v>
      </c>
      <c r="C42" s="38" t="s">
        <v>188</v>
      </c>
      <c r="D42" s="38" t="s">
        <v>116</v>
      </c>
      <c r="E42" s="1" t="s">
        <v>189</v>
      </c>
      <c r="F42" s="1" t="s">
        <v>190</v>
      </c>
      <c r="G42" s="13">
        <v>0.375</v>
      </c>
      <c r="H42" s="14">
        <v>0.38790509259259259</v>
      </c>
      <c r="I42" s="14">
        <v>0.39584490740740735</v>
      </c>
      <c r="J42" s="14">
        <v>0.40055555555555555</v>
      </c>
      <c r="K42" s="14">
        <v>0.4052546296296296</v>
      </c>
      <c r="L42" s="14"/>
      <c r="M42" s="14">
        <v>0.45035879629629627</v>
      </c>
      <c r="N42" s="14">
        <v>0.44490740740740736</v>
      </c>
      <c r="O42" s="14"/>
      <c r="P42" s="14">
        <v>0.43890046296296298</v>
      </c>
      <c r="Q42" s="14">
        <v>0.4265856481481482</v>
      </c>
      <c r="R42" s="14">
        <v>0.47383101851851855</v>
      </c>
      <c r="S42" s="14">
        <v>0.4879398148148148</v>
      </c>
      <c r="T42" s="14">
        <v>0.49457175925925928</v>
      </c>
      <c r="U42" s="14">
        <v>0.50806712962962963</v>
      </c>
      <c r="V42" s="14"/>
      <c r="W42" s="14">
        <v>0.51959490740740744</v>
      </c>
      <c r="X42" s="14">
        <v>0.53755787037037039</v>
      </c>
      <c r="Y42" s="14"/>
      <c r="Z42" s="14"/>
      <c r="AA42" s="14">
        <v>0.57131944444444438</v>
      </c>
      <c r="AB42" s="14">
        <v>0.58706018518518521</v>
      </c>
      <c r="AC42" s="14"/>
      <c r="AD42" s="14"/>
      <c r="AE42" s="14"/>
      <c r="AF42" s="14"/>
      <c r="AG42" s="14"/>
      <c r="AH42" s="14">
        <v>0.60226851851851848</v>
      </c>
      <c r="AI42" s="14">
        <f t="shared" si="0"/>
        <v>0.22726851851851848</v>
      </c>
      <c r="AJ42" s="14" t="s">
        <v>495</v>
      </c>
      <c r="AK42" s="14">
        <v>0.13888888888888901</v>
      </c>
      <c r="AL42" s="14">
        <v>0</v>
      </c>
      <c r="AM42" s="14">
        <f t="shared" si="1"/>
        <v>0.36615740740740749</v>
      </c>
      <c r="AN42" s="3"/>
    </row>
    <row r="43" spans="1:82" ht="15" customHeight="1">
      <c r="A43" s="12">
        <v>42</v>
      </c>
      <c r="B43" s="17">
        <v>21</v>
      </c>
      <c r="C43" s="38" t="s">
        <v>188</v>
      </c>
      <c r="D43" s="38" t="s">
        <v>116</v>
      </c>
      <c r="E43" s="1" t="s">
        <v>191</v>
      </c>
      <c r="F43" s="1" t="s">
        <v>192</v>
      </c>
      <c r="G43" s="13">
        <v>0.375</v>
      </c>
      <c r="H43" s="14">
        <v>0.38806712962962964</v>
      </c>
      <c r="I43" s="14">
        <v>0.39594907407407409</v>
      </c>
      <c r="J43" s="14">
        <v>0.40120370370370373</v>
      </c>
      <c r="K43" s="14">
        <v>0.40539351851851851</v>
      </c>
      <c r="L43" s="14"/>
      <c r="M43" s="14">
        <v>0.4503240740740741</v>
      </c>
      <c r="N43" s="14">
        <v>0.44489583333333332</v>
      </c>
      <c r="O43" s="14"/>
      <c r="P43" s="14">
        <v>0.43887731481481485</v>
      </c>
      <c r="Q43" s="14">
        <v>0.42655092592592592</v>
      </c>
      <c r="R43" s="14">
        <v>0.47353009259259254</v>
      </c>
      <c r="S43" s="14">
        <v>0.48805555555555552</v>
      </c>
      <c r="T43" s="14">
        <v>0.49451388888888892</v>
      </c>
      <c r="U43" s="14">
        <v>0.5079745370370371</v>
      </c>
      <c r="V43" s="14"/>
      <c r="W43" s="14">
        <v>0.51943287037037034</v>
      </c>
      <c r="X43" s="14">
        <v>0.53775462962962961</v>
      </c>
      <c r="Y43" s="14"/>
      <c r="Z43" s="14"/>
      <c r="AA43" s="14">
        <v>0.57112268518518516</v>
      </c>
      <c r="AB43" s="14">
        <v>0.58682870370370377</v>
      </c>
      <c r="AC43" s="14"/>
      <c r="AD43" s="14"/>
      <c r="AE43" s="14"/>
      <c r="AF43" s="14"/>
      <c r="AG43" s="14"/>
      <c r="AH43" s="14">
        <v>0.60226851851851848</v>
      </c>
      <c r="AI43" s="14">
        <f t="shared" si="0"/>
        <v>0.22726851851851848</v>
      </c>
      <c r="AJ43" s="14" t="s">
        <v>495</v>
      </c>
      <c r="AK43" s="14">
        <v>0.13888888888888901</v>
      </c>
      <c r="AL43" s="14">
        <v>0</v>
      </c>
      <c r="AM43" s="14">
        <f t="shared" si="1"/>
        <v>0.36615740740740749</v>
      </c>
      <c r="AN43" s="3"/>
    </row>
    <row r="44" spans="1:82" ht="15" customHeight="1">
      <c r="A44" s="12">
        <v>43</v>
      </c>
      <c r="B44" s="17">
        <v>22</v>
      </c>
      <c r="C44" s="38" t="s">
        <v>193</v>
      </c>
      <c r="D44" s="38" t="s">
        <v>116</v>
      </c>
      <c r="E44" s="1" t="s">
        <v>194</v>
      </c>
      <c r="F44" s="1" t="s">
        <v>121</v>
      </c>
      <c r="G44" s="13">
        <v>0.375</v>
      </c>
      <c r="H44" s="14">
        <v>0.38633101851851853</v>
      </c>
      <c r="I44" s="14">
        <v>0.39271990740740742</v>
      </c>
      <c r="J44" s="14"/>
      <c r="K44" s="14">
        <v>0.39513888888888887</v>
      </c>
      <c r="L44" s="14"/>
      <c r="M44" s="14">
        <v>0.42495370370370367</v>
      </c>
      <c r="N44" s="14">
        <v>0.42078703703703701</v>
      </c>
      <c r="O44" s="14"/>
      <c r="P44" s="14">
        <v>0.41556712962962966</v>
      </c>
      <c r="Q44" s="14">
        <v>0.40872685185185187</v>
      </c>
      <c r="R44" s="14">
        <v>0.44032407407407409</v>
      </c>
      <c r="S44" s="14">
        <v>0.4472800925925926</v>
      </c>
      <c r="T44" s="14">
        <v>0.45281250000000001</v>
      </c>
      <c r="U44" s="14">
        <v>0.46288194444444447</v>
      </c>
      <c r="V44" s="14"/>
      <c r="W44" s="14">
        <v>0.47123842592592591</v>
      </c>
      <c r="X44" s="14">
        <v>0.48406250000000001</v>
      </c>
      <c r="Y44" s="14"/>
      <c r="Z44" s="14"/>
      <c r="AA44" s="14">
        <v>0.49896990740740743</v>
      </c>
      <c r="AB44" s="14">
        <v>0.50921296296296303</v>
      </c>
      <c r="AC44" s="14"/>
      <c r="AD44" s="14"/>
      <c r="AE44" s="14"/>
      <c r="AF44" s="14"/>
      <c r="AG44" s="14"/>
      <c r="AH44" s="14">
        <v>0.51853009259259253</v>
      </c>
      <c r="AI44" s="14">
        <f t="shared" si="0"/>
        <v>0.14353009259259253</v>
      </c>
      <c r="AJ44" s="14" t="s">
        <v>467</v>
      </c>
      <c r="AK44" s="14">
        <v>0.15277777777777801</v>
      </c>
      <c r="AL44" s="14">
        <v>0</v>
      </c>
      <c r="AM44" s="14">
        <f>AI44+AK44-AL44</f>
        <v>0.29630787037037054</v>
      </c>
      <c r="AN44" s="3"/>
    </row>
    <row r="45" spans="1:82" ht="15" customHeight="1">
      <c r="A45" s="12">
        <v>44</v>
      </c>
      <c r="B45" s="17">
        <v>22</v>
      </c>
      <c r="C45" s="38" t="s">
        <v>193</v>
      </c>
      <c r="D45" s="38" t="s">
        <v>116</v>
      </c>
      <c r="E45" s="1" t="s">
        <v>195</v>
      </c>
      <c r="F45" s="1" t="s">
        <v>121</v>
      </c>
      <c r="G45" s="13">
        <v>0.375</v>
      </c>
      <c r="H45" s="14">
        <v>0.38620370370370366</v>
      </c>
      <c r="I45" s="14">
        <v>0.39265046296296297</v>
      </c>
      <c r="J45" s="14"/>
      <c r="K45" s="14">
        <v>0.39500000000000002</v>
      </c>
      <c r="L45" s="14"/>
      <c r="M45" s="14">
        <v>0.42491898148148149</v>
      </c>
      <c r="N45" s="14">
        <v>0.4208217592592593</v>
      </c>
      <c r="O45" s="14"/>
      <c r="P45" s="14">
        <v>0.41594907407407411</v>
      </c>
      <c r="Q45" s="14">
        <v>0.40870370370370374</v>
      </c>
      <c r="R45" s="14">
        <v>0.44042824074074072</v>
      </c>
      <c r="S45" s="14">
        <v>0.44746527777777773</v>
      </c>
      <c r="T45" s="14">
        <v>0.45287037037037042</v>
      </c>
      <c r="U45" s="14">
        <v>0.46284722222222219</v>
      </c>
      <c r="V45" s="14"/>
      <c r="W45" s="14">
        <v>0.47136574074074072</v>
      </c>
      <c r="X45" s="14">
        <v>0.48413194444444446</v>
      </c>
      <c r="Y45" s="14"/>
      <c r="Z45" s="14"/>
      <c r="AA45" s="14">
        <v>0.49895833333333334</v>
      </c>
      <c r="AB45" s="14">
        <v>0.50931712962962961</v>
      </c>
      <c r="AC45" s="14"/>
      <c r="AD45" s="14"/>
      <c r="AE45" s="14"/>
      <c r="AF45" s="14"/>
      <c r="AG45" s="14"/>
      <c r="AH45" s="14">
        <v>0.51853009259259253</v>
      </c>
      <c r="AI45" s="14">
        <f t="shared" si="0"/>
        <v>0.14353009259259253</v>
      </c>
      <c r="AJ45" s="14" t="s">
        <v>467</v>
      </c>
      <c r="AK45" s="14">
        <v>0.15277777777777801</v>
      </c>
      <c r="AL45" s="14">
        <v>0</v>
      </c>
      <c r="AM45" s="14">
        <f>AI45+AK45-AL45</f>
        <v>0.29630787037037054</v>
      </c>
      <c r="AN45" s="3"/>
    </row>
    <row r="46" spans="1:82" ht="15" customHeight="1">
      <c r="A46" s="12">
        <v>45</v>
      </c>
      <c r="B46" s="17">
        <v>23</v>
      </c>
      <c r="C46" s="38" t="s">
        <v>196</v>
      </c>
      <c r="D46" s="38" t="s">
        <v>127</v>
      </c>
      <c r="E46" s="1" t="s">
        <v>197</v>
      </c>
      <c r="F46" s="1" t="s">
        <v>198</v>
      </c>
      <c r="G46" s="13">
        <v>0.375</v>
      </c>
      <c r="H46" s="14">
        <v>0.39947916666666666</v>
      </c>
      <c r="I46" s="14">
        <v>0.39458333333333334</v>
      </c>
      <c r="J46" s="14">
        <v>0.38974537037037038</v>
      </c>
      <c r="K46" s="14">
        <v>0.38520833333333332</v>
      </c>
      <c r="L46" s="14">
        <v>0.40900462962962963</v>
      </c>
      <c r="M46" s="14">
        <v>0.42378472222222219</v>
      </c>
      <c r="N46" s="14">
        <v>0.42702546296296301</v>
      </c>
      <c r="O46" s="14">
        <v>0.43158564814814815</v>
      </c>
      <c r="P46" s="14">
        <v>0.43718750000000001</v>
      </c>
      <c r="Q46" s="14">
        <v>0.44149305555555557</v>
      </c>
      <c r="R46" s="14">
        <v>0.46192129629629625</v>
      </c>
      <c r="S46" s="14">
        <v>0.46929398148148144</v>
      </c>
      <c r="T46" s="14">
        <v>0.47380787037037037</v>
      </c>
      <c r="U46" s="14">
        <v>0.48211805555555554</v>
      </c>
      <c r="V46" s="14">
        <v>0.48875000000000002</v>
      </c>
      <c r="W46" s="14">
        <v>0.4957523148148148</v>
      </c>
      <c r="X46" s="14">
        <v>0.51123842592592594</v>
      </c>
      <c r="Y46" s="14">
        <v>0.52320601851851845</v>
      </c>
      <c r="Z46" s="14">
        <v>0.53994212962962962</v>
      </c>
      <c r="AA46" s="14">
        <v>0.5524768518518518</v>
      </c>
      <c r="AB46" s="14">
        <v>0.56165509259259261</v>
      </c>
      <c r="AC46" s="14"/>
      <c r="AD46" s="14"/>
      <c r="AE46" s="14"/>
      <c r="AF46" s="14"/>
      <c r="AG46" s="14"/>
      <c r="AH46" s="14">
        <v>0.57406250000000003</v>
      </c>
      <c r="AI46" s="14">
        <f t="shared" si="0"/>
        <v>0.19906250000000003</v>
      </c>
      <c r="AJ46" s="14" t="s">
        <v>463</v>
      </c>
      <c r="AK46" s="14">
        <v>6.9444444444444406E-2</v>
      </c>
      <c r="AL46" s="14">
        <v>0</v>
      </c>
      <c r="AM46" s="14">
        <f t="shared" ref="AM46:AM109" si="2">AI46+AK46-AL46</f>
        <v>0.26850694444444445</v>
      </c>
      <c r="AN46" s="2"/>
    </row>
    <row r="47" spans="1:82" ht="15" customHeight="1">
      <c r="A47" s="12">
        <v>46</v>
      </c>
      <c r="B47" s="17">
        <v>23</v>
      </c>
      <c r="C47" s="38" t="s">
        <v>196</v>
      </c>
      <c r="D47" s="38" t="s">
        <v>127</v>
      </c>
      <c r="E47" s="1" t="s">
        <v>191</v>
      </c>
      <c r="F47" s="1" t="s">
        <v>199</v>
      </c>
      <c r="G47" s="13">
        <v>0.375</v>
      </c>
      <c r="H47" s="14">
        <v>0.39962962962962961</v>
      </c>
      <c r="I47" s="14">
        <v>0.39468750000000002</v>
      </c>
      <c r="J47" s="14">
        <v>0.38990740740740737</v>
      </c>
      <c r="K47" s="14">
        <v>0.38553240740740741</v>
      </c>
      <c r="L47" s="14">
        <v>0.40906250000000005</v>
      </c>
      <c r="M47" s="14">
        <v>0.4238425925925926</v>
      </c>
      <c r="N47" s="14">
        <v>0.42703703703703705</v>
      </c>
      <c r="O47" s="14">
        <v>0.43152777777777779</v>
      </c>
      <c r="P47" s="14">
        <v>0.43738425925925922</v>
      </c>
      <c r="Q47" s="14">
        <v>0.44160879629629629</v>
      </c>
      <c r="R47" s="14">
        <v>0.46200231481481485</v>
      </c>
      <c r="S47" s="14">
        <v>0.46953703703703703</v>
      </c>
      <c r="T47" s="14">
        <v>0.47400462962962964</v>
      </c>
      <c r="U47" s="14">
        <v>0.48219907407407409</v>
      </c>
      <c r="V47" s="14">
        <v>0.48866898148148147</v>
      </c>
      <c r="W47" s="14">
        <v>0.4959027777777778</v>
      </c>
      <c r="X47" s="14">
        <v>0.51247685185185188</v>
      </c>
      <c r="Y47" s="14">
        <v>0.5234375</v>
      </c>
      <c r="Z47" s="14">
        <v>0.53988425925925931</v>
      </c>
      <c r="AA47" s="14">
        <v>0.55259259259259264</v>
      </c>
      <c r="AB47" s="14">
        <v>0.56152777777777774</v>
      </c>
      <c r="AC47" s="14"/>
      <c r="AD47" s="14"/>
      <c r="AE47" s="14"/>
      <c r="AF47" s="14"/>
      <c r="AG47" s="14"/>
      <c r="AH47" s="14">
        <v>0.57406250000000003</v>
      </c>
      <c r="AI47" s="14">
        <f t="shared" si="0"/>
        <v>0.19906250000000003</v>
      </c>
      <c r="AJ47" s="14" t="s">
        <v>463</v>
      </c>
      <c r="AK47" s="14">
        <v>6.9444444444444406E-2</v>
      </c>
      <c r="AL47" s="14">
        <v>0</v>
      </c>
      <c r="AM47" s="14">
        <f t="shared" si="2"/>
        <v>0.26850694444444445</v>
      </c>
      <c r="AN47" s="3"/>
    </row>
    <row r="48" spans="1:82">
      <c r="A48" s="12">
        <v>47</v>
      </c>
      <c r="B48" s="17">
        <v>24</v>
      </c>
      <c r="C48" s="38" t="s">
        <v>200</v>
      </c>
      <c r="D48" s="38" t="s">
        <v>144</v>
      </c>
      <c r="E48" s="1" t="s">
        <v>201</v>
      </c>
      <c r="F48" s="1" t="s">
        <v>78</v>
      </c>
      <c r="G48" s="13">
        <v>0.375</v>
      </c>
      <c r="H48" s="14">
        <v>0.38210648148148146</v>
      </c>
      <c r="I48" s="14">
        <v>0.38612268518518517</v>
      </c>
      <c r="J48" s="14">
        <v>0.3888888888888889</v>
      </c>
      <c r="K48" s="14">
        <v>0.39150462962962962</v>
      </c>
      <c r="L48" s="14">
        <v>0.40322916666666669</v>
      </c>
      <c r="M48" s="14">
        <v>0.41905092592592591</v>
      </c>
      <c r="N48" s="14">
        <v>0.42383101851851851</v>
      </c>
      <c r="O48" s="14">
        <v>0.4302199074074074</v>
      </c>
      <c r="P48" s="14">
        <v>0.43664351851851851</v>
      </c>
      <c r="Q48" s="14">
        <v>0.4427314814814815</v>
      </c>
      <c r="R48" s="14">
        <v>0.45785879629629633</v>
      </c>
      <c r="S48" s="14">
        <v>0.46447916666666672</v>
      </c>
      <c r="T48" s="14">
        <v>0.46901620370370373</v>
      </c>
      <c r="U48" s="14">
        <v>0.50292824074074072</v>
      </c>
      <c r="V48" s="14">
        <v>0.50943287037037044</v>
      </c>
      <c r="W48" s="14">
        <v>0.51673611111111117</v>
      </c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>
        <v>0.53221064814814811</v>
      </c>
      <c r="AI48" s="14">
        <f t="shared" si="0"/>
        <v>0.15721064814814811</v>
      </c>
      <c r="AJ48" s="14" t="s">
        <v>470</v>
      </c>
      <c r="AK48" s="14">
        <v>0.13888888888888901</v>
      </c>
      <c r="AL48" s="14">
        <v>0</v>
      </c>
      <c r="AM48" s="14">
        <f t="shared" si="2"/>
        <v>0.29609953703703712</v>
      </c>
      <c r="AN48" s="1"/>
    </row>
    <row r="49" spans="1:82">
      <c r="A49" s="12">
        <v>48</v>
      </c>
      <c r="B49" s="17">
        <v>24</v>
      </c>
      <c r="C49" s="38" t="s">
        <v>200</v>
      </c>
      <c r="D49" s="38" t="s">
        <v>144</v>
      </c>
      <c r="E49" s="1" t="s">
        <v>58</v>
      </c>
      <c r="F49" s="1" t="s">
        <v>78</v>
      </c>
      <c r="G49" s="13">
        <v>0.375</v>
      </c>
      <c r="H49" s="14">
        <v>0.38196759259259255</v>
      </c>
      <c r="I49" s="14">
        <v>0.38572916666666668</v>
      </c>
      <c r="J49" s="14">
        <v>0.38874999999999998</v>
      </c>
      <c r="K49" s="14">
        <v>0.39133101851851854</v>
      </c>
      <c r="L49" s="14">
        <v>0.40331018518518519</v>
      </c>
      <c r="M49" s="14">
        <v>0.41910879629629627</v>
      </c>
      <c r="N49" s="14">
        <v>0.42381944444444447</v>
      </c>
      <c r="O49" s="14">
        <v>0.43019675925925926</v>
      </c>
      <c r="P49" s="14">
        <v>0.43668981481481484</v>
      </c>
      <c r="Q49" s="14">
        <v>0.44269675925925928</v>
      </c>
      <c r="R49" s="14">
        <v>0.45781250000000001</v>
      </c>
      <c r="S49" s="14">
        <v>0.46438657407407408</v>
      </c>
      <c r="T49" s="14">
        <v>0.46909722222222222</v>
      </c>
      <c r="U49" s="14">
        <v>0.50304398148148144</v>
      </c>
      <c r="V49" s="14">
        <v>0.50952546296296297</v>
      </c>
      <c r="W49" s="14">
        <v>0.51685185185185178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>
        <v>0.53221064814814811</v>
      </c>
      <c r="AI49" s="14">
        <f t="shared" si="0"/>
        <v>0.15721064814814811</v>
      </c>
      <c r="AJ49" s="14" t="s">
        <v>470</v>
      </c>
      <c r="AK49" s="14">
        <v>0.13888888888888901</v>
      </c>
      <c r="AL49" s="14">
        <v>0</v>
      </c>
      <c r="AM49" s="14">
        <f t="shared" si="2"/>
        <v>0.29609953703703712</v>
      </c>
      <c r="AN49" s="1"/>
    </row>
    <row r="50" spans="1:82">
      <c r="A50" s="12">
        <v>49</v>
      </c>
      <c r="B50" s="17">
        <v>25</v>
      </c>
      <c r="C50" s="38" t="s">
        <v>202</v>
      </c>
      <c r="D50" s="38" t="s">
        <v>144</v>
      </c>
      <c r="E50" s="1" t="s">
        <v>203</v>
      </c>
      <c r="F50" s="1" t="s">
        <v>204</v>
      </c>
      <c r="G50" s="13">
        <v>0.375</v>
      </c>
      <c r="H50" s="14">
        <v>0.3807638888888889</v>
      </c>
      <c r="I50" s="14">
        <v>0.3836458333333333</v>
      </c>
      <c r="J50" s="14">
        <v>0.38574074074074072</v>
      </c>
      <c r="K50" s="14">
        <v>0.38762731481481483</v>
      </c>
      <c r="L50" s="14">
        <v>0.41549768518518521</v>
      </c>
      <c r="M50" s="14">
        <v>0.4088310185185185</v>
      </c>
      <c r="N50" s="14">
        <v>0.40592592592592597</v>
      </c>
      <c r="O50" s="14">
        <v>0.40283564814814815</v>
      </c>
      <c r="P50" s="14">
        <v>0.39920138888888884</v>
      </c>
      <c r="Q50" s="14">
        <v>0.39524305555555556</v>
      </c>
      <c r="R50" s="14">
        <v>0.42178240740740741</v>
      </c>
      <c r="S50" s="14">
        <v>0.42777777777777781</v>
      </c>
      <c r="T50" s="14">
        <v>0.43133101851851857</v>
      </c>
      <c r="U50" s="14">
        <v>0.43636574074074069</v>
      </c>
      <c r="V50" s="14">
        <v>0.44025462962962963</v>
      </c>
      <c r="W50" s="14">
        <v>0.44376157407407407</v>
      </c>
      <c r="X50" s="14">
        <v>0.48458333333333337</v>
      </c>
      <c r="Y50" s="14">
        <v>0.49038194444444444</v>
      </c>
      <c r="Z50" s="14">
        <v>0.49605324074074075</v>
      </c>
      <c r="AA50" s="14">
        <v>0.50195601851851845</v>
      </c>
      <c r="AB50" s="14">
        <v>0.50766203703703705</v>
      </c>
      <c r="AC50" s="14">
        <v>0.45564814814814819</v>
      </c>
      <c r="AD50" s="14">
        <v>0.4629861111111111</v>
      </c>
      <c r="AE50" s="14">
        <v>0.46876157407407404</v>
      </c>
      <c r="AF50" s="14">
        <v>0.47358796296296296</v>
      </c>
      <c r="AG50" s="14"/>
      <c r="AH50" s="14">
        <v>0.51239583333333327</v>
      </c>
      <c r="AI50" s="14">
        <f t="shared" si="0"/>
        <v>0.13739583333333327</v>
      </c>
      <c r="AJ50" s="14" t="s">
        <v>473</v>
      </c>
      <c r="AK50" s="14">
        <v>2.7777777777777801E-2</v>
      </c>
      <c r="AL50" s="14">
        <v>0</v>
      </c>
      <c r="AM50" s="14">
        <f t="shared" si="2"/>
        <v>0.16517361111111106</v>
      </c>
      <c r="AN50" s="1"/>
    </row>
    <row r="51" spans="1:82">
      <c r="A51" s="12">
        <v>50</v>
      </c>
      <c r="B51" s="17">
        <v>25</v>
      </c>
      <c r="C51" s="38" t="s">
        <v>202</v>
      </c>
      <c r="D51" s="38" t="s">
        <v>144</v>
      </c>
      <c r="E51" s="1" t="s">
        <v>39</v>
      </c>
      <c r="F51" s="1" t="s">
        <v>205</v>
      </c>
      <c r="G51" s="13">
        <v>0.375</v>
      </c>
      <c r="H51" s="14">
        <v>0.38068287037037035</v>
      </c>
      <c r="I51" s="14">
        <v>0.38358796296296299</v>
      </c>
      <c r="J51" s="14">
        <v>0.38563657407407409</v>
      </c>
      <c r="K51" s="14">
        <v>0.38753472222222224</v>
      </c>
      <c r="L51" s="14">
        <v>0.41542824074074075</v>
      </c>
      <c r="M51" s="14">
        <v>0.40872685185185187</v>
      </c>
      <c r="N51" s="14">
        <v>0.40578703703703706</v>
      </c>
      <c r="O51" s="14">
        <v>0.40278935185185188</v>
      </c>
      <c r="P51" s="14">
        <v>0.39907407407407408</v>
      </c>
      <c r="Q51" s="14">
        <v>0.3951736111111111</v>
      </c>
      <c r="R51" s="14">
        <v>0.42171296296296296</v>
      </c>
      <c r="S51" s="14">
        <v>0.42778935185185185</v>
      </c>
      <c r="T51" s="14">
        <v>0.43114583333333334</v>
      </c>
      <c r="U51" s="14">
        <v>0.43631944444444448</v>
      </c>
      <c r="V51" s="14">
        <v>0.44019675925925927</v>
      </c>
      <c r="W51" s="14">
        <v>0.44364583333333335</v>
      </c>
      <c r="X51" s="14">
        <v>0.48428240740740741</v>
      </c>
      <c r="Y51" s="14">
        <v>0.4904398148148148</v>
      </c>
      <c r="Z51" s="14">
        <v>0.49585648148148148</v>
      </c>
      <c r="AA51" s="14">
        <v>0.50178240740740743</v>
      </c>
      <c r="AB51" s="14">
        <v>0.50756944444444441</v>
      </c>
      <c r="AC51" s="14">
        <v>0.45549768518518513</v>
      </c>
      <c r="AD51" s="14">
        <v>0.4621527777777778</v>
      </c>
      <c r="AE51" s="14">
        <v>0.46870370370370368</v>
      </c>
      <c r="AF51" s="14">
        <v>0.47358796296296296</v>
      </c>
      <c r="AG51" s="14"/>
      <c r="AH51" s="14">
        <v>0.51239583333333327</v>
      </c>
      <c r="AI51" s="14">
        <f t="shared" si="0"/>
        <v>0.13739583333333327</v>
      </c>
      <c r="AJ51" s="14"/>
      <c r="AK51" s="14">
        <v>0</v>
      </c>
      <c r="AL51" s="14">
        <v>0</v>
      </c>
      <c r="AM51" s="14">
        <f t="shared" si="2"/>
        <v>0.13739583333333327</v>
      </c>
      <c r="AN51" s="1"/>
    </row>
    <row r="52" spans="1:82">
      <c r="A52" s="12">
        <v>51</v>
      </c>
      <c r="B52" s="17">
        <v>26</v>
      </c>
      <c r="C52" s="38" t="s">
        <v>206</v>
      </c>
      <c r="D52" s="38" t="s">
        <v>127</v>
      </c>
      <c r="E52" s="1" t="s">
        <v>207</v>
      </c>
      <c r="F52" s="1" t="s">
        <v>208</v>
      </c>
      <c r="G52" s="13">
        <v>0.375</v>
      </c>
      <c r="H52" s="14">
        <v>0.38471064814814815</v>
      </c>
      <c r="I52" s="14">
        <v>0.38901620370370371</v>
      </c>
      <c r="J52" s="14">
        <v>0.39439814814814816</v>
      </c>
      <c r="K52" s="14">
        <v>0.39141203703703703</v>
      </c>
      <c r="L52" s="14">
        <v>0.40458333333333335</v>
      </c>
      <c r="M52" s="14">
        <v>0.417025462962963</v>
      </c>
      <c r="N52" s="14">
        <v>0.42030092592592588</v>
      </c>
      <c r="O52" s="14">
        <v>0.43319444444444444</v>
      </c>
      <c r="P52" s="14">
        <v>0.43762731481481482</v>
      </c>
      <c r="Q52" s="14">
        <v>0.4417476851851852</v>
      </c>
      <c r="R52" s="14">
        <v>0.45758101851851851</v>
      </c>
      <c r="S52" s="14">
        <v>0.46422453703703703</v>
      </c>
      <c r="T52" s="14">
        <v>0.46960648148148149</v>
      </c>
      <c r="U52" s="14">
        <v>0.48321759259259256</v>
      </c>
      <c r="V52" s="14">
        <v>0.48903935185185188</v>
      </c>
      <c r="W52" s="14">
        <v>0.49851851851851853</v>
      </c>
      <c r="X52" s="14">
        <v>0.5128935185185185</v>
      </c>
      <c r="Y52" s="14">
        <v>0.52280092592592597</v>
      </c>
      <c r="Z52" s="14">
        <v>0.53916666666666668</v>
      </c>
      <c r="AA52" s="14"/>
      <c r="AB52" s="14"/>
      <c r="AC52" s="14"/>
      <c r="AD52" s="14"/>
      <c r="AE52" s="14"/>
      <c r="AF52" s="14"/>
      <c r="AG52" s="14"/>
      <c r="AH52" s="14">
        <v>0.5739467592592592</v>
      </c>
      <c r="AI52" s="14">
        <f t="shared" si="0"/>
        <v>0.1989467592592592</v>
      </c>
      <c r="AJ52" s="14" t="s">
        <v>492</v>
      </c>
      <c r="AK52" s="14">
        <v>9.7222222222222196E-2</v>
      </c>
      <c r="AL52" s="14">
        <v>0</v>
      </c>
      <c r="AM52" s="14">
        <f t="shared" si="2"/>
        <v>0.29616898148148141</v>
      </c>
      <c r="AN52" s="1"/>
    </row>
    <row r="53" spans="1:82">
      <c r="A53" s="12">
        <v>52</v>
      </c>
      <c r="B53" s="17">
        <v>26</v>
      </c>
      <c r="C53" s="38" t="s">
        <v>206</v>
      </c>
      <c r="D53" s="38" t="s">
        <v>127</v>
      </c>
      <c r="E53" s="1" t="s">
        <v>209</v>
      </c>
      <c r="F53" s="1" t="s">
        <v>79</v>
      </c>
      <c r="G53" s="13">
        <v>0.375</v>
      </c>
      <c r="H53" s="14">
        <v>0.38449074074074074</v>
      </c>
      <c r="I53" s="14">
        <v>0.38886574074074076</v>
      </c>
      <c r="J53" s="14">
        <v>0.39447916666666666</v>
      </c>
      <c r="K53" s="14">
        <v>0.3914583333333333</v>
      </c>
      <c r="L53" s="14">
        <v>0.40454861111111112</v>
      </c>
      <c r="M53" s="14">
        <v>0.41696759259259258</v>
      </c>
      <c r="N53" s="14">
        <v>0.42024305555555558</v>
      </c>
      <c r="O53" s="14">
        <v>0.43315972222222227</v>
      </c>
      <c r="P53" s="14">
        <v>0.43760416666666663</v>
      </c>
      <c r="Q53" s="14">
        <v>0.44165509259259261</v>
      </c>
      <c r="R53" s="14">
        <v>0.45771990740740742</v>
      </c>
      <c r="S53" s="14">
        <v>0.46395833333333331</v>
      </c>
      <c r="T53" s="14">
        <v>0.46967592592592594</v>
      </c>
      <c r="U53" s="14">
        <v>0.48317129629629635</v>
      </c>
      <c r="V53" s="14">
        <v>0.48891203703703701</v>
      </c>
      <c r="W53" s="14">
        <v>0.49872685185185189</v>
      </c>
      <c r="X53" s="14">
        <v>0.51302083333333337</v>
      </c>
      <c r="Y53" s="14">
        <v>0.52283564814814809</v>
      </c>
      <c r="Z53" s="14">
        <v>0.53910879629629627</v>
      </c>
      <c r="AA53" s="14"/>
      <c r="AB53" s="14"/>
      <c r="AC53" s="14"/>
      <c r="AD53" s="14"/>
      <c r="AE53" s="14"/>
      <c r="AF53" s="14"/>
      <c r="AG53" s="14"/>
      <c r="AH53" s="14">
        <v>0.5739467592592592</v>
      </c>
      <c r="AI53" s="14">
        <f t="shared" si="0"/>
        <v>0.1989467592592592</v>
      </c>
      <c r="AJ53" s="14" t="s">
        <v>492</v>
      </c>
      <c r="AK53" s="14">
        <v>9.7222222222222196E-2</v>
      </c>
      <c r="AL53" s="14">
        <v>0</v>
      </c>
      <c r="AM53" s="14">
        <f t="shared" si="2"/>
        <v>0.29616898148148141</v>
      </c>
      <c r="AN53" s="1"/>
    </row>
    <row r="54" spans="1:82">
      <c r="A54" s="12">
        <v>53</v>
      </c>
      <c r="B54" s="17">
        <v>27</v>
      </c>
      <c r="C54" s="38" t="s">
        <v>210</v>
      </c>
      <c r="D54" s="38" t="s">
        <v>144</v>
      </c>
      <c r="E54" s="1" t="s">
        <v>211</v>
      </c>
      <c r="F54" s="1" t="s">
        <v>212</v>
      </c>
      <c r="G54" s="13">
        <v>0.375</v>
      </c>
      <c r="H54" s="14">
        <v>0.38168981481481484</v>
      </c>
      <c r="I54" s="14">
        <v>0.38496527777777773</v>
      </c>
      <c r="J54" s="14">
        <v>0.38758101851851851</v>
      </c>
      <c r="K54" s="14">
        <v>0.38978009259259255</v>
      </c>
      <c r="L54" s="14">
        <v>0.39693287037037034</v>
      </c>
      <c r="M54" s="14">
        <v>0.40861111111111109</v>
      </c>
      <c r="N54" s="14">
        <v>0.41187499999999999</v>
      </c>
      <c r="O54" s="14">
        <v>0.41765046296296293</v>
      </c>
      <c r="P54" s="14">
        <v>0.42184027777777783</v>
      </c>
      <c r="Q54" s="14">
        <v>0.42615740740740743</v>
      </c>
      <c r="R54" s="14">
        <v>0.43684027777777779</v>
      </c>
      <c r="S54" s="14">
        <v>0.44167824074074075</v>
      </c>
      <c r="T54" s="14">
        <v>0.44513888888888892</v>
      </c>
      <c r="U54" s="14">
        <v>0.45134259259259263</v>
      </c>
      <c r="V54" s="14">
        <v>0.45721064814814816</v>
      </c>
      <c r="W54" s="14">
        <v>0.46350694444444446</v>
      </c>
      <c r="X54" s="14">
        <v>0.47128472222222223</v>
      </c>
      <c r="Y54" s="14">
        <v>0.47995370370370366</v>
      </c>
      <c r="Z54" s="14">
        <v>0.48836805555555557</v>
      </c>
      <c r="AA54" s="14">
        <v>0.49653935185185188</v>
      </c>
      <c r="AB54" s="14">
        <v>0.50259259259259259</v>
      </c>
      <c r="AC54" s="14"/>
      <c r="AD54" s="14"/>
      <c r="AE54" s="14"/>
      <c r="AF54" s="14"/>
      <c r="AG54" s="14"/>
      <c r="AH54" s="14">
        <v>0.50930555555555557</v>
      </c>
      <c r="AI54" s="14">
        <f t="shared" si="0"/>
        <v>0.13430555555555557</v>
      </c>
      <c r="AJ54" s="14" t="s">
        <v>463</v>
      </c>
      <c r="AK54" s="14">
        <v>6.9444444444444406E-2</v>
      </c>
      <c r="AL54" s="14">
        <v>0</v>
      </c>
      <c r="AM54" s="14">
        <f t="shared" si="2"/>
        <v>0.20374999999999999</v>
      </c>
      <c r="AN54" s="1"/>
    </row>
    <row r="55" spans="1:82">
      <c r="A55" s="12">
        <v>54</v>
      </c>
      <c r="B55" s="17">
        <v>27</v>
      </c>
      <c r="C55" s="38" t="s">
        <v>210</v>
      </c>
      <c r="D55" s="38" t="s">
        <v>144</v>
      </c>
      <c r="E55" s="1" t="s">
        <v>63</v>
      </c>
      <c r="F55" s="1" t="s">
        <v>35</v>
      </c>
      <c r="G55" s="13">
        <v>0.375</v>
      </c>
      <c r="H55" s="14">
        <v>0.38174768518518515</v>
      </c>
      <c r="I55" s="14">
        <v>0.38504629629629633</v>
      </c>
      <c r="J55" s="14">
        <v>0.38763888888888887</v>
      </c>
      <c r="K55" s="14">
        <v>0.38986111111111116</v>
      </c>
      <c r="L55" s="14">
        <v>0.39681712962962962</v>
      </c>
      <c r="M55" s="14">
        <v>0.40857638888888892</v>
      </c>
      <c r="N55" s="14">
        <v>0.41204861111111107</v>
      </c>
      <c r="O55" s="14">
        <v>0.41756944444444444</v>
      </c>
      <c r="P55" s="14">
        <v>0.42181712962962964</v>
      </c>
      <c r="Q55" s="14">
        <v>0.42611111111111111</v>
      </c>
      <c r="R55" s="14">
        <v>0.43664351851851851</v>
      </c>
      <c r="S55" s="14">
        <v>0.44180555555555556</v>
      </c>
      <c r="T55" s="14">
        <v>0.44475694444444441</v>
      </c>
      <c r="U55" s="14">
        <v>0.45108796296296294</v>
      </c>
      <c r="V55" s="14">
        <v>0.45712962962962966</v>
      </c>
      <c r="W55" s="14">
        <v>0.46344907407407404</v>
      </c>
      <c r="X55" s="14">
        <v>0.47072916666666664</v>
      </c>
      <c r="Y55" s="14">
        <v>0.47969907407407408</v>
      </c>
      <c r="Z55" s="14">
        <v>0.48832175925925925</v>
      </c>
      <c r="AA55" s="14">
        <v>0.4965046296296296</v>
      </c>
      <c r="AB55" s="14">
        <v>0.50245370370370368</v>
      </c>
      <c r="AC55" s="14"/>
      <c r="AD55" s="14"/>
      <c r="AE55" s="14"/>
      <c r="AF55" s="14"/>
      <c r="AG55" s="14"/>
      <c r="AH55" s="14">
        <v>0.50930555555555557</v>
      </c>
      <c r="AI55" s="14">
        <f t="shared" si="0"/>
        <v>0.13430555555555557</v>
      </c>
      <c r="AJ55" s="14" t="s">
        <v>463</v>
      </c>
      <c r="AK55" s="14">
        <v>6.9444444444444406E-2</v>
      </c>
      <c r="AL55" s="14">
        <v>0</v>
      </c>
      <c r="AM55" s="14">
        <f t="shared" si="2"/>
        <v>0.20374999999999999</v>
      </c>
      <c r="AN55" s="1"/>
    </row>
    <row r="56" spans="1:82">
      <c r="A56" s="12">
        <v>55</v>
      </c>
      <c r="B56" s="17">
        <v>28</v>
      </c>
      <c r="C56" s="38" t="s">
        <v>213</v>
      </c>
      <c r="D56" s="38" t="s">
        <v>144</v>
      </c>
      <c r="E56" s="1" t="s">
        <v>60</v>
      </c>
      <c r="F56" s="1" t="s">
        <v>70</v>
      </c>
      <c r="G56" s="13">
        <v>0.375</v>
      </c>
      <c r="H56" s="14">
        <v>0.3883449074074074</v>
      </c>
      <c r="I56" s="14">
        <v>0.38578703703703704</v>
      </c>
      <c r="J56" s="14">
        <v>0.38336805555555559</v>
      </c>
      <c r="K56" s="14">
        <v>0.38127314814814817</v>
      </c>
      <c r="L56" s="14">
        <v>0.4171643518518518</v>
      </c>
      <c r="M56" s="14">
        <v>0.40940972222222222</v>
      </c>
      <c r="N56" s="14">
        <v>0.40659722222222222</v>
      </c>
      <c r="O56" s="14">
        <v>0.40300925925925929</v>
      </c>
      <c r="P56" s="14">
        <v>0.39931712962962962</v>
      </c>
      <c r="Q56" s="14">
        <v>0.39575231481481482</v>
      </c>
      <c r="R56" s="14">
        <v>0.42402777777777773</v>
      </c>
      <c r="S56" s="14">
        <v>0.42790509259259263</v>
      </c>
      <c r="T56" s="14">
        <v>0.43050925925925926</v>
      </c>
      <c r="U56" s="14">
        <v>0.43496527777777777</v>
      </c>
      <c r="V56" s="14">
        <v>0.43851851851851853</v>
      </c>
      <c r="W56" s="14">
        <v>0.44211805555555556</v>
      </c>
      <c r="X56" s="14">
        <v>0.48494212962962963</v>
      </c>
      <c r="Y56" s="14">
        <v>0.49024305555555553</v>
      </c>
      <c r="Z56" s="14">
        <v>0.49666666666666665</v>
      </c>
      <c r="AA56" s="14">
        <v>0.5025115740740741</v>
      </c>
      <c r="AB56" s="14">
        <v>0.50800925925925922</v>
      </c>
      <c r="AC56" s="14">
        <v>0.47164351851851855</v>
      </c>
      <c r="AD56" s="14">
        <v>0.46325231481481483</v>
      </c>
      <c r="AE56" s="14">
        <v>0.4581365740740741</v>
      </c>
      <c r="AF56" s="14">
        <v>0.4563888888888889</v>
      </c>
      <c r="AG56" s="14"/>
      <c r="AH56" s="14">
        <v>0.51268518518518513</v>
      </c>
      <c r="AI56" s="14">
        <f t="shared" si="0"/>
        <v>0.13768518518518513</v>
      </c>
      <c r="AJ56" s="14" t="s">
        <v>473</v>
      </c>
      <c r="AK56" s="14">
        <v>2.7777777777777801E-2</v>
      </c>
      <c r="AL56" s="14">
        <v>0</v>
      </c>
      <c r="AM56" s="14">
        <f t="shared" si="2"/>
        <v>0.16546296296296292</v>
      </c>
      <c r="AN56" s="1"/>
    </row>
    <row r="57" spans="1:82">
      <c r="A57" s="12">
        <v>56</v>
      </c>
      <c r="B57" s="17">
        <v>28</v>
      </c>
      <c r="C57" s="38" t="s">
        <v>213</v>
      </c>
      <c r="D57" s="38" t="s">
        <v>144</v>
      </c>
      <c r="E57" s="1" t="s">
        <v>214</v>
      </c>
      <c r="F57" s="1" t="s">
        <v>498</v>
      </c>
      <c r="G57" s="13">
        <v>0.375</v>
      </c>
      <c r="H57" s="14">
        <v>0.38844907407407409</v>
      </c>
      <c r="I57" s="14">
        <v>0.38589120370370367</v>
      </c>
      <c r="J57" s="14">
        <v>0.3837268518518519</v>
      </c>
      <c r="K57" s="14">
        <v>0.38113425925925926</v>
      </c>
      <c r="L57" s="14">
        <v>0.41718749999999999</v>
      </c>
      <c r="M57" s="14">
        <v>0.40959490740740739</v>
      </c>
      <c r="N57" s="14">
        <v>0.40665509259259264</v>
      </c>
      <c r="O57" s="14">
        <v>0.40310185185185188</v>
      </c>
      <c r="P57" s="14">
        <v>0.39938657407407407</v>
      </c>
      <c r="Q57" s="14">
        <v>0.39582175925925928</v>
      </c>
      <c r="R57" s="14">
        <v>0.42395833333333338</v>
      </c>
      <c r="S57" s="14">
        <v>0.42774305555555553</v>
      </c>
      <c r="T57" s="14">
        <v>0.43034722222222221</v>
      </c>
      <c r="U57" s="14">
        <v>0.4349189814814815</v>
      </c>
      <c r="V57" s="14">
        <v>0.43843750000000004</v>
      </c>
      <c r="W57" s="14">
        <v>0.44201388888888887</v>
      </c>
      <c r="X57" s="14">
        <v>0.48484953703703698</v>
      </c>
      <c r="Y57" s="14">
        <v>0.49020833333333336</v>
      </c>
      <c r="Z57" s="14">
        <v>0.49674768518518514</v>
      </c>
      <c r="AA57" s="14">
        <v>0.50240740740740741</v>
      </c>
      <c r="AB57" s="14">
        <v>0.50798611111111114</v>
      </c>
      <c r="AC57" s="14">
        <v>0.47150462962962963</v>
      </c>
      <c r="AD57" s="14">
        <v>0.46313657407407405</v>
      </c>
      <c r="AE57" s="14">
        <v>0.45802083333333332</v>
      </c>
      <c r="AF57" s="14">
        <v>0.4563888888888889</v>
      </c>
      <c r="AG57" s="14"/>
      <c r="AH57" s="14">
        <v>0.51268518518518513</v>
      </c>
      <c r="AI57" s="14">
        <f t="shared" si="0"/>
        <v>0.13768518518518513</v>
      </c>
      <c r="AJ57" s="14"/>
      <c r="AK57" s="14">
        <v>0</v>
      </c>
      <c r="AL57" s="14">
        <v>0</v>
      </c>
      <c r="AM57" s="14">
        <f t="shared" si="2"/>
        <v>0.13768518518518513</v>
      </c>
      <c r="AN57" s="1"/>
    </row>
    <row r="58" spans="1:82">
      <c r="A58" s="12">
        <v>57</v>
      </c>
      <c r="B58" s="17">
        <v>29</v>
      </c>
      <c r="C58" s="38" t="s">
        <v>215</v>
      </c>
      <c r="D58" s="38" t="s">
        <v>144</v>
      </c>
      <c r="E58" s="1" t="s">
        <v>39</v>
      </c>
      <c r="F58" s="1" t="s">
        <v>102</v>
      </c>
      <c r="G58" s="13">
        <v>0.375</v>
      </c>
      <c r="H58" s="14">
        <v>0.38787037037037037</v>
      </c>
      <c r="I58" s="14">
        <v>0.39401620370370366</v>
      </c>
      <c r="J58" s="14">
        <v>0.39679398148148143</v>
      </c>
      <c r="K58" s="14">
        <v>0.39966435185185184</v>
      </c>
      <c r="L58" s="14">
        <v>0.40863425925925928</v>
      </c>
      <c r="M58" s="14">
        <v>0.42093749999999996</v>
      </c>
      <c r="N58" s="14">
        <v>0.42427083333333332</v>
      </c>
      <c r="O58" s="14">
        <v>0.4286342592592593</v>
      </c>
      <c r="P58" s="14">
        <v>0.43368055555555557</v>
      </c>
      <c r="Q58" s="14">
        <v>0.43810185185185185</v>
      </c>
      <c r="R58" s="14">
        <v>0.44969907407407406</v>
      </c>
      <c r="S58" s="14">
        <v>0.4574421296296296</v>
      </c>
      <c r="T58" s="14">
        <v>0.46094907407407404</v>
      </c>
      <c r="U58" s="14">
        <v>0.46870370370370368</v>
      </c>
      <c r="V58" s="14">
        <v>0.47619212962962965</v>
      </c>
      <c r="W58" s="14">
        <v>0.4840740740740741</v>
      </c>
      <c r="X58" s="14">
        <v>0.50199074074074079</v>
      </c>
      <c r="Y58" s="14">
        <v>0.51303240740740741</v>
      </c>
      <c r="Z58" s="14">
        <v>0.52590277777777772</v>
      </c>
      <c r="AA58" s="14">
        <v>0.54006944444444438</v>
      </c>
      <c r="AB58" s="14">
        <v>0.54864583333333339</v>
      </c>
      <c r="AC58" s="14"/>
      <c r="AD58" s="14"/>
      <c r="AE58" s="14"/>
      <c r="AF58" s="14"/>
      <c r="AG58" s="14"/>
      <c r="AH58" s="14">
        <v>0.5583217592592592</v>
      </c>
      <c r="AI58" s="14">
        <f t="shared" si="0"/>
        <v>0.1833217592592592</v>
      </c>
      <c r="AJ58" s="14" t="s">
        <v>463</v>
      </c>
      <c r="AK58" s="14">
        <v>6.9444444444444406E-2</v>
      </c>
      <c r="AL58" s="14">
        <v>0</v>
      </c>
      <c r="AM58" s="14">
        <f t="shared" si="2"/>
        <v>0.25276620370370362</v>
      </c>
      <c r="AN58" s="1"/>
      <c r="CD58" s="39"/>
    </row>
    <row r="59" spans="1:82">
      <c r="A59" s="12">
        <v>58</v>
      </c>
      <c r="B59" s="17">
        <v>29</v>
      </c>
      <c r="C59" s="38" t="s">
        <v>215</v>
      </c>
      <c r="D59" s="38" t="s">
        <v>144</v>
      </c>
      <c r="E59" s="1" t="s">
        <v>216</v>
      </c>
      <c r="F59" s="1" t="s">
        <v>183</v>
      </c>
      <c r="G59" s="13">
        <v>0.375</v>
      </c>
      <c r="H59" s="14">
        <v>0.38798611111111114</v>
      </c>
      <c r="I59" s="14">
        <v>0.39409722222222227</v>
      </c>
      <c r="J59" s="14">
        <v>0.3969212962962963</v>
      </c>
      <c r="K59" s="14">
        <v>0.39976851851851852</v>
      </c>
      <c r="L59" s="14">
        <v>0.40866898148148145</v>
      </c>
      <c r="M59" s="14">
        <v>0.42086805555555556</v>
      </c>
      <c r="N59" s="14">
        <v>0.42429398148148145</v>
      </c>
      <c r="O59" s="14">
        <v>0.4286342592592593</v>
      </c>
      <c r="P59" s="14">
        <v>0.43365740740740738</v>
      </c>
      <c r="Q59" s="14">
        <v>0.43811342592592589</v>
      </c>
      <c r="R59" s="14">
        <v>0.44972222222222219</v>
      </c>
      <c r="S59" s="14">
        <v>0.45746527777777773</v>
      </c>
      <c r="T59" s="14">
        <v>0.46091435185185187</v>
      </c>
      <c r="U59" s="14">
        <v>0.46875</v>
      </c>
      <c r="V59" s="14">
        <v>0.47625000000000001</v>
      </c>
      <c r="W59" s="14">
        <v>0.48394675925925923</v>
      </c>
      <c r="X59" s="14">
        <v>0.50177083333333339</v>
      </c>
      <c r="Y59" s="14">
        <v>0.5128935185185185</v>
      </c>
      <c r="Z59" s="14">
        <v>0.52582175925925922</v>
      </c>
      <c r="AA59" s="14">
        <v>0.53993055555555558</v>
      </c>
      <c r="AB59" s="14">
        <v>0.54857638888888893</v>
      </c>
      <c r="AC59" s="14"/>
      <c r="AD59" s="14"/>
      <c r="AE59" s="14"/>
      <c r="AF59" s="14"/>
      <c r="AG59" s="14"/>
      <c r="AH59" s="14">
        <v>0.5583217592592592</v>
      </c>
      <c r="AI59" s="14">
        <f t="shared" si="0"/>
        <v>0.1833217592592592</v>
      </c>
      <c r="AJ59" s="14" t="s">
        <v>463</v>
      </c>
      <c r="AK59" s="14">
        <v>6.9444444444444406E-2</v>
      </c>
      <c r="AL59" s="14">
        <v>0</v>
      </c>
      <c r="AM59" s="14">
        <f t="shared" si="2"/>
        <v>0.25276620370370362</v>
      </c>
      <c r="AN59" s="1"/>
      <c r="CD59" s="39"/>
    </row>
    <row r="60" spans="1:82">
      <c r="A60" s="12">
        <v>59</v>
      </c>
      <c r="B60" s="17">
        <v>30</v>
      </c>
      <c r="C60" s="38" t="s">
        <v>217</v>
      </c>
      <c r="D60" s="38" t="s">
        <v>127</v>
      </c>
      <c r="E60" s="1" t="s">
        <v>78</v>
      </c>
      <c r="F60" s="1" t="s">
        <v>218</v>
      </c>
      <c r="G60" s="13">
        <v>0.375</v>
      </c>
      <c r="H60" s="14">
        <v>0.39800925925925923</v>
      </c>
      <c r="I60" s="14">
        <v>0.39310185185185187</v>
      </c>
      <c r="J60" s="14">
        <v>0.38931712962962961</v>
      </c>
      <c r="K60" s="14">
        <v>0.38400462962962961</v>
      </c>
      <c r="L60" s="14">
        <v>0.41158564814814813</v>
      </c>
      <c r="M60" s="14"/>
      <c r="N60" s="14"/>
      <c r="O60" s="14"/>
      <c r="P60" s="14"/>
      <c r="Q60" s="14">
        <v>0.51017361111111115</v>
      </c>
      <c r="R60" s="14">
        <v>0.44006944444444446</v>
      </c>
      <c r="S60" s="14">
        <v>0.44722222222222219</v>
      </c>
      <c r="T60" s="14">
        <v>0.45145833333333335</v>
      </c>
      <c r="U60" s="14">
        <v>0.4677546296296296</v>
      </c>
      <c r="V60" s="14">
        <v>0.47498842592592588</v>
      </c>
      <c r="W60" s="14">
        <v>0.48215277777777782</v>
      </c>
      <c r="X60" s="14">
        <v>0.49157407407407411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>
        <v>0.51537037037037037</v>
      </c>
      <c r="AI60" s="14">
        <f t="shared" si="0"/>
        <v>0.14037037037037037</v>
      </c>
      <c r="AJ60" s="14" t="s">
        <v>476</v>
      </c>
      <c r="AK60" s="14">
        <v>0.180555555555556</v>
      </c>
      <c r="AL60" s="14">
        <v>0</v>
      </c>
      <c r="AM60" s="14">
        <f t="shared" si="2"/>
        <v>0.32092592592592639</v>
      </c>
      <c r="AN60" s="1"/>
    </row>
    <row r="61" spans="1:82">
      <c r="A61" s="12">
        <v>60</v>
      </c>
      <c r="B61" s="17">
        <v>30</v>
      </c>
      <c r="C61" s="38" t="s">
        <v>217</v>
      </c>
      <c r="D61" s="38" t="s">
        <v>127</v>
      </c>
      <c r="E61" s="1"/>
      <c r="F61" s="1"/>
      <c r="G61" s="13">
        <v>0.375</v>
      </c>
      <c r="H61" s="14">
        <v>0.39811342592592597</v>
      </c>
      <c r="I61" s="14">
        <v>0.39303240740740741</v>
      </c>
      <c r="J61" s="14">
        <v>0.38949074074074069</v>
      </c>
      <c r="K61" s="14">
        <v>0.38415509259259256</v>
      </c>
      <c r="L61" s="14">
        <v>0.41150462962962964</v>
      </c>
      <c r="M61" s="14"/>
      <c r="N61" s="14"/>
      <c r="O61" s="14"/>
      <c r="P61" s="14"/>
      <c r="Q61" s="14">
        <v>0.51053240740740746</v>
      </c>
      <c r="R61" s="14">
        <v>0.44015046296296295</v>
      </c>
      <c r="S61" s="14">
        <v>0.44725694444444447</v>
      </c>
      <c r="T61" s="14">
        <v>0.45162037037037034</v>
      </c>
      <c r="U61" s="14">
        <v>0.4678356481481481</v>
      </c>
      <c r="V61" s="14">
        <v>0.47488425925925926</v>
      </c>
      <c r="W61" s="14">
        <v>0.48226851851851849</v>
      </c>
      <c r="X61" s="14">
        <v>0.49171296296296302</v>
      </c>
      <c r="Y61" s="14"/>
      <c r="Z61" s="14"/>
      <c r="AA61" s="14"/>
      <c r="AB61" s="14"/>
      <c r="AC61" s="14"/>
      <c r="AD61" s="14"/>
      <c r="AE61" s="14"/>
      <c r="AF61" s="14"/>
      <c r="AG61" s="14"/>
      <c r="AH61" s="14">
        <v>0.51537037037037037</v>
      </c>
      <c r="AI61" s="14">
        <f t="shared" si="0"/>
        <v>0.14037037037037037</v>
      </c>
      <c r="AJ61" s="14" t="s">
        <v>476</v>
      </c>
      <c r="AK61" s="14">
        <v>0.180555555555556</v>
      </c>
      <c r="AL61" s="14">
        <v>0</v>
      </c>
      <c r="AM61" s="14">
        <f t="shared" si="2"/>
        <v>0.32092592592592639</v>
      </c>
      <c r="AN61" s="1"/>
    </row>
    <row r="62" spans="1:82" ht="15" customHeight="1">
      <c r="A62" s="12">
        <v>61</v>
      </c>
      <c r="B62" s="17">
        <v>31</v>
      </c>
      <c r="C62" s="38" t="s">
        <v>219</v>
      </c>
      <c r="D62" s="38" t="s">
        <v>127</v>
      </c>
      <c r="E62" s="1" t="s">
        <v>36</v>
      </c>
      <c r="F62" s="1" t="s">
        <v>220</v>
      </c>
      <c r="G62" s="13">
        <v>0.375</v>
      </c>
      <c r="H62" s="14">
        <v>0.38768518518518519</v>
      </c>
      <c r="I62" s="14">
        <v>0.39562499999999995</v>
      </c>
      <c r="J62" s="14">
        <v>0.39925925925925926</v>
      </c>
      <c r="K62" s="14">
        <v>0.40377314814814813</v>
      </c>
      <c r="L62" s="14">
        <v>0.41539351851851852</v>
      </c>
      <c r="M62" s="14">
        <v>0.45350694444444445</v>
      </c>
      <c r="N62" s="14">
        <v>0.44820601851851855</v>
      </c>
      <c r="O62" s="14">
        <v>0.44239583333333332</v>
      </c>
      <c r="P62" s="14">
        <v>0.43391203703703707</v>
      </c>
      <c r="Q62" s="14">
        <v>0.46386574074074072</v>
      </c>
      <c r="R62" s="14">
        <v>0.48009259259259257</v>
      </c>
      <c r="S62" s="14">
        <v>0.50289351851851849</v>
      </c>
      <c r="T62" s="14">
        <v>0.51348379629629626</v>
      </c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>
        <v>0.53189814814814818</v>
      </c>
      <c r="AI62" s="14">
        <f t="shared" si="0"/>
        <v>0.15689814814814818</v>
      </c>
      <c r="AJ62" s="14" t="s">
        <v>481</v>
      </c>
      <c r="AK62" s="14">
        <v>0.180555555555556</v>
      </c>
      <c r="AL62" s="14">
        <v>0</v>
      </c>
      <c r="AM62" s="14">
        <f t="shared" si="2"/>
        <v>0.3374537037037042</v>
      </c>
      <c r="AN62" s="1"/>
    </row>
    <row r="63" spans="1:82" ht="15" customHeight="1">
      <c r="A63" s="12">
        <v>62</v>
      </c>
      <c r="B63" s="17">
        <v>31</v>
      </c>
      <c r="C63" s="38" t="s">
        <v>219</v>
      </c>
      <c r="D63" s="38" t="s">
        <v>127</v>
      </c>
      <c r="E63" s="1" t="s">
        <v>65</v>
      </c>
      <c r="F63" s="1" t="s">
        <v>106</v>
      </c>
      <c r="G63" s="13">
        <v>0.375</v>
      </c>
      <c r="H63" s="14">
        <v>0.38748842592592592</v>
      </c>
      <c r="I63" s="14">
        <v>0.39530092592592592</v>
      </c>
      <c r="J63" s="14">
        <v>0.39902777777777776</v>
      </c>
      <c r="K63" s="14">
        <v>0.40343749999999995</v>
      </c>
      <c r="L63" s="14">
        <v>0.4152777777777778</v>
      </c>
      <c r="M63" s="14">
        <v>0.45307870370370368</v>
      </c>
      <c r="N63" s="14">
        <v>0.44804398148148145</v>
      </c>
      <c r="O63" s="14">
        <v>0.44222222222222224</v>
      </c>
      <c r="P63" s="14">
        <v>0.4337152777777778</v>
      </c>
      <c r="Q63" s="14">
        <v>0.4635185185185185</v>
      </c>
      <c r="R63" s="14">
        <v>0.47986111111111113</v>
      </c>
      <c r="S63" s="14">
        <v>0.50293981481481487</v>
      </c>
      <c r="T63" s="14">
        <v>0.51351851851851849</v>
      </c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>
        <v>0.53189814814814818</v>
      </c>
      <c r="AI63" s="14">
        <f t="shared" si="0"/>
        <v>0.15689814814814818</v>
      </c>
      <c r="AJ63" s="14" t="s">
        <v>481</v>
      </c>
      <c r="AK63" s="14">
        <v>0.180555555555556</v>
      </c>
      <c r="AL63" s="14">
        <v>0</v>
      </c>
      <c r="AM63" s="14">
        <f t="shared" si="2"/>
        <v>0.3374537037037042</v>
      </c>
      <c r="AN63" s="1"/>
    </row>
    <row r="64" spans="1:82" ht="15" customHeight="1">
      <c r="A64" s="12">
        <v>63</v>
      </c>
      <c r="B64" s="17">
        <v>32</v>
      </c>
      <c r="C64" s="38" t="s">
        <v>221</v>
      </c>
      <c r="D64" s="38" t="s">
        <v>144</v>
      </c>
      <c r="E64" s="1" t="s">
        <v>222</v>
      </c>
      <c r="F64" s="1" t="s">
        <v>223</v>
      </c>
      <c r="G64" s="13">
        <v>0.375</v>
      </c>
      <c r="H64" s="14">
        <v>0.39254629629629628</v>
      </c>
      <c r="I64" s="14">
        <v>0.38871527777777781</v>
      </c>
      <c r="J64" s="14">
        <v>0.38526620370370374</v>
      </c>
      <c r="K64" s="14">
        <v>0.38327546296296294</v>
      </c>
      <c r="L64" s="14">
        <v>0.39990740740740738</v>
      </c>
      <c r="M64" s="14">
        <v>0.41020833333333334</v>
      </c>
      <c r="N64" s="14">
        <v>0.41302083333333334</v>
      </c>
      <c r="O64" s="14">
        <v>0.41660879629629632</v>
      </c>
      <c r="P64" s="14">
        <v>0.42049768518518515</v>
      </c>
      <c r="Q64" s="14">
        <v>0.42511574074074071</v>
      </c>
      <c r="R64" s="14">
        <v>0.43922453703703707</v>
      </c>
      <c r="S64" s="14">
        <v>0.44454861111111116</v>
      </c>
      <c r="T64" s="14">
        <v>0.44829861111111113</v>
      </c>
      <c r="U64" s="14">
        <v>0.45500000000000002</v>
      </c>
      <c r="V64" s="14">
        <v>0.46006944444444442</v>
      </c>
      <c r="W64" s="14">
        <v>0.46567129629629633</v>
      </c>
      <c r="X64" s="14">
        <v>0.47177083333333331</v>
      </c>
      <c r="Y64" s="14">
        <v>0.48017361111111106</v>
      </c>
      <c r="Z64" s="14">
        <v>0.48824074074074075</v>
      </c>
      <c r="AA64" s="14">
        <v>0.49616898148148153</v>
      </c>
      <c r="AB64" s="14">
        <v>0.50254629629629632</v>
      </c>
      <c r="AC64" s="14"/>
      <c r="AD64" s="14"/>
      <c r="AE64" s="14"/>
      <c r="AF64" s="14"/>
      <c r="AG64" s="14"/>
      <c r="AH64" s="14">
        <v>0.5090972222222222</v>
      </c>
      <c r="AI64" s="14">
        <f t="shared" si="0"/>
        <v>0.1340972222222222</v>
      </c>
      <c r="AJ64" s="14" t="s">
        <v>463</v>
      </c>
      <c r="AK64" s="14">
        <v>6.9444444444444406E-2</v>
      </c>
      <c r="AL64" s="14">
        <v>0</v>
      </c>
      <c r="AM64" s="14">
        <f t="shared" si="2"/>
        <v>0.20354166666666662</v>
      </c>
      <c r="AN64" s="1"/>
    </row>
    <row r="65" spans="1:82" ht="15" customHeight="1">
      <c r="A65" s="12">
        <v>64</v>
      </c>
      <c r="B65" s="17">
        <v>32</v>
      </c>
      <c r="C65" s="38" t="s">
        <v>221</v>
      </c>
      <c r="D65" s="38" t="s">
        <v>144</v>
      </c>
      <c r="E65" s="1" t="s">
        <v>224</v>
      </c>
      <c r="F65" s="1" t="s">
        <v>225</v>
      </c>
      <c r="G65" s="13">
        <v>0.375</v>
      </c>
      <c r="H65" s="14">
        <v>0.39268518518518519</v>
      </c>
      <c r="I65" s="14">
        <v>0.38943287037037039</v>
      </c>
      <c r="J65" s="14">
        <v>0.38634259259259257</v>
      </c>
      <c r="K65" s="14">
        <v>0.38306712962962958</v>
      </c>
      <c r="L65" s="14">
        <v>0.39996527777777779</v>
      </c>
      <c r="M65" s="14">
        <v>0.41021990740740738</v>
      </c>
      <c r="N65" s="14">
        <v>0.41304398148148147</v>
      </c>
      <c r="O65" s="14">
        <v>0.41665509259259265</v>
      </c>
      <c r="P65" s="14">
        <v>0.42055555555555557</v>
      </c>
      <c r="Q65" s="14">
        <v>0.42515046296296299</v>
      </c>
      <c r="R65" s="14">
        <v>0.43935185185185183</v>
      </c>
      <c r="S65" s="14">
        <v>0.44460648148148146</v>
      </c>
      <c r="T65" s="14">
        <v>0.44835648148148149</v>
      </c>
      <c r="U65" s="14">
        <v>0.45505787037037032</v>
      </c>
      <c r="V65" s="14">
        <v>0.4602430555555555</v>
      </c>
      <c r="W65" s="14">
        <v>0.46557870370370374</v>
      </c>
      <c r="X65" s="14">
        <v>0.47184027777777776</v>
      </c>
      <c r="Y65" s="14">
        <v>0.48026620370370371</v>
      </c>
      <c r="Z65" s="14">
        <v>0.48811342592592594</v>
      </c>
      <c r="AA65" s="14">
        <v>0.49622685185185184</v>
      </c>
      <c r="AB65" s="14">
        <v>0.50268518518518512</v>
      </c>
      <c r="AC65" s="14"/>
      <c r="AD65" s="14"/>
      <c r="AE65" s="14"/>
      <c r="AF65" s="14"/>
      <c r="AG65" s="14"/>
      <c r="AH65" s="14">
        <v>0.5090972222222222</v>
      </c>
      <c r="AI65" s="14">
        <f t="shared" si="0"/>
        <v>0.1340972222222222</v>
      </c>
      <c r="AJ65" s="14" t="s">
        <v>463</v>
      </c>
      <c r="AK65" s="14">
        <v>6.9444444444444406E-2</v>
      </c>
      <c r="AL65" s="14">
        <v>0</v>
      </c>
      <c r="AM65" s="14">
        <f t="shared" si="2"/>
        <v>0.20354166666666662</v>
      </c>
      <c r="AN65" s="1"/>
      <c r="CD65" s="39"/>
    </row>
    <row r="66" spans="1:82" ht="15" customHeight="1">
      <c r="A66" s="12">
        <v>65</v>
      </c>
      <c r="B66" s="17">
        <v>33</v>
      </c>
      <c r="C66" s="38" t="s">
        <v>226</v>
      </c>
      <c r="D66" s="38" t="s">
        <v>168</v>
      </c>
      <c r="E66" s="1" t="s">
        <v>227</v>
      </c>
      <c r="F66" s="1" t="s">
        <v>228</v>
      </c>
      <c r="G66" s="13">
        <v>0.375</v>
      </c>
      <c r="H66" s="14">
        <v>0.39086805555555554</v>
      </c>
      <c r="I66" s="14">
        <v>0.38750000000000001</v>
      </c>
      <c r="J66" s="14">
        <v>0.38458333333333333</v>
      </c>
      <c r="K66" s="14">
        <v>0.38204861111111116</v>
      </c>
      <c r="L66" s="14">
        <v>0.39626157407407409</v>
      </c>
      <c r="M66" s="14">
        <v>0.40436342592592589</v>
      </c>
      <c r="N66" s="14">
        <v>0.40731481481481485</v>
      </c>
      <c r="O66" s="14">
        <v>0.41035879629629629</v>
      </c>
      <c r="P66" s="14">
        <v>0.41339120370370369</v>
      </c>
      <c r="Q66" s="14">
        <v>0.41667824074074072</v>
      </c>
      <c r="R66" s="14">
        <v>0.42452546296296295</v>
      </c>
      <c r="S66" s="14">
        <v>0.42818287037037034</v>
      </c>
      <c r="T66" s="14">
        <v>0.43040509259259263</v>
      </c>
      <c r="U66" s="14">
        <v>0.4347569444444444</v>
      </c>
      <c r="V66" s="14">
        <v>0.4385532407407407</v>
      </c>
      <c r="W66" s="14">
        <v>0.44152777777777774</v>
      </c>
      <c r="X66" s="14">
        <v>0.48439814814814813</v>
      </c>
      <c r="Y66" s="14">
        <v>0.49032407407407402</v>
      </c>
      <c r="Z66" s="14">
        <v>0.49701388888888887</v>
      </c>
      <c r="AA66" s="14">
        <v>0.50168981481481478</v>
      </c>
      <c r="AB66" s="14">
        <v>0.50769675925925928</v>
      </c>
      <c r="AC66" s="14">
        <v>0.4750462962962963</v>
      </c>
      <c r="AD66" s="14">
        <v>0.46439814814814812</v>
      </c>
      <c r="AE66" s="14">
        <v>0.45768518518518514</v>
      </c>
      <c r="AF66" s="14">
        <v>0.45583333333333331</v>
      </c>
      <c r="AG66" s="14"/>
      <c r="AH66" s="14">
        <v>0.51274305555555555</v>
      </c>
      <c r="AI66" s="14">
        <f t="shared" ref="AI66:AI129" si="3">AH66-G66</f>
        <v>0.13774305555555555</v>
      </c>
      <c r="AJ66" s="14"/>
      <c r="AK66" s="14">
        <v>0</v>
      </c>
      <c r="AL66" s="14">
        <v>0</v>
      </c>
      <c r="AM66" s="14">
        <f t="shared" si="2"/>
        <v>0.13774305555555555</v>
      </c>
      <c r="AN66" s="1"/>
    </row>
    <row r="67" spans="1:82" ht="15" customHeight="1">
      <c r="A67" s="12">
        <v>66</v>
      </c>
      <c r="B67" s="17">
        <v>33</v>
      </c>
      <c r="C67" s="38" t="s">
        <v>226</v>
      </c>
      <c r="D67" s="38" t="s">
        <v>168</v>
      </c>
      <c r="E67" s="1" t="s">
        <v>229</v>
      </c>
      <c r="F67" s="1" t="s">
        <v>73</v>
      </c>
      <c r="G67" s="13">
        <v>0.375</v>
      </c>
      <c r="H67" s="14">
        <v>0.3909259259259259</v>
      </c>
      <c r="I67" s="14">
        <v>0.38756944444444441</v>
      </c>
      <c r="J67" s="14">
        <v>0.38502314814814814</v>
      </c>
      <c r="K67" s="14">
        <v>0.38212962962962965</v>
      </c>
      <c r="L67" s="14">
        <v>0.39623842592592595</v>
      </c>
      <c r="M67" s="14">
        <v>0.40444444444444444</v>
      </c>
      <c r="N67" s="14">
        <v>0.40732638888888889</v>
      </c>
      <c r="O67" s="14">
        <v>0.41037037037037033</v>
      </c>
      <c r="P67" s="14">
        <v>0.41342592592592592</v>
      </c>
      <c r="Q67" s="14">
        <v>0.41670138888888886</v>
      </c>
      <c r="R67" s="14">
        <v>0.42454861111111114</v>
      </c>
      <c r="S67" s="14">
        <v>0.42818287037037034</v>
      </c>
      <c r="T67" s="14">
        <v>0.43042824074074071</v>
      </c>
      <c r="U67" s="14">
        <v>0.43481481481481482</v>
      </c>
      <c r="V67" s="14">
        <v>0.43858796296296299</v>
      </c>
      <c r="W67" s="14">
        <v>0.44152777777777774</v>
      </c>
      <c r="X67" s="14">
        <v>0.48439814814814813</v>
      </c>
      <c r="Y67" s="14">
        <v>0.49027777777777781</v>
      </c>
      <c r="Z67" s="14">
        <v>0.49733796296296301</v>
      </c>
      <c r="AA67" s="14">
        <v>0.50210648148148151</v>
      </c>
      <c r="AB67" s="14">
        <v>0.50771990740740736</v>
      </c>
      <c r="AC67" s="14">
        <v>0.47532407407407407</v>
      </c>
      <c r="AD67" s="14">
        <v>0.46452546296296293</v>
      </c>
      <c r="AE67" s="14">
        <v>0.45768518518518514</v>
      </c>
      <c r="AF67" s="14">
        <v>0.45583333333333331</v>
      </c>
      <c r="AG67" s="14"/>
      <c r="AH67" s="14">
        <v>0.51274305555555555</v>
      </c>
      <c r="AI67" s="14">
        <f t="shared" si="3"/>
        <v>0.13774305555555555</v>
      </c>
      <c r="AJ67" s="14"/>
      <c r="AK67" s="14">
        <v>0</v>
      </c>
      <c r="AL67" s="14">
        <v>0</v>
      </c>
      <c r="AM67" s="14">
        <f t="shared" si="2"/>
        <v>0.13774305555555555</v>
      </c>
      <c r="AN67" s="1"/>
    </row>
    <row r="68" spans="1:82" ht="15" customHeight="1">
      <c r="A68" s="12">
        <v>67</v>
      </c>
      <c r="B68" s="17">
        <v>34</v>
      </c>
      <c r="C68" s="38" t="s">
        <v>230</v>
      </c>
      <c r="D68" s="38" t="s">
        <v>144</v>
      </c>
      <c r="E68" s="1" t="s">
        <v>231</v>
      </c>
      <c r="F68" s="1" t="s">
        <v>232</v>
      </c>
      <c r="G68" s="13">
        <v>0.375</v>
      </c>
      <c r="H68" s="14">
        <v>0.38092592592592589</v>
      </c>
      <c r="I68" s="14">
        <v>0.38396990740740744</v>
      </c>
      <c r="J68" s="14">
        <v>0.38594907407407408</v>
      </c>
      <c r="K68" s="14">
        <v>0.38796296296296301</v>
      </c>
      <c r="L68" s="14">
        <v>0.39437499999999998</v>
      </c>
      <c r="M68" s="14">
        <v>0.40355324074074073</v>
      </c>
      <c r="N68" s="14">
        <v>0.4060185185185185</v>
      </c>
      <c r="O68" s="14">
        <v>0.40952546296296299</v>
      </c>
      <c r="P68" s="14">
        <v>0.41280092592592593</v>
      </c>
      <c r="Q68" s="14">
        <v>0.41640046296296296</v>
      </c>
      <c r="R68" s="14">
        <v>0.42561342592592594</v>
      </c>
      <c r="S68" s="14">
        <v>0.42959490740740741</v>
      </c>
      <c r="T68" s="14">
        <v>0.43182870370370369</v>
      </c>
      <c r="U68" s="14">
        <v>0.43629629629629635</v>
      </c>
      <c r="V68" s="14">
        <v>0.44039351851851855</v>
      </c>
      <c r="W68" s="14">
        <v>0.44398148148148148</v>
      </c>
      <c r="X68" s="14">
        <v>0.48784722222222227</v>
      </c>
      <c r="Y68" s="14">
        <v>0.49376157407407412</v>
      </c>
      <c r="Z68" s="14">
        <v>0.49921296296296297</v>
      </c>
      <c r="AA68" s="14">
        <v>0.50479166666666664</v>
      </c>
      <c r="AB68" s="14">
        <v>0.50913194444444443</v>
      </c>
      <c r="AC68" s="14">
        <v>0.47763888888888889</v>
      </c>
      <c r="AD68" s="14">
        <v>0.46793981481481484</v>
      </c>
      <c r="AE68" s="14"/>
      <c r="AF68" s="14"/>
      <c r="AG68" s="14"/>
      <c r="AH68" s="14">
        <v>0.51412037037037039</v>
      </c>
      <c r="AI68" s="14">
        <f t="shared" si="3"/>
        <v>0.13912037037037039</v>
      </c>
      <c r="AJ68" s="14" t="s">
        <v>472</v>
      </c>
      <c r="AK68" s="14">
        <v>4.1666666666666699E-2</v>
      </c>
      <c r="AL68" s="14">
        <v>0</v>
      </c>
      <c r="AM68" s="14">
        <f t="shared" si="2"/>
        <v>0.18078703703703708</v>
      </c>
      <c r="AN68" s="1"/>
    </row>
    <row r="69" spans="1:82" ht="15" customHeight="1">
      <c r="A69" s="35">
        <v>68</v>
      </c>
      <c r="B69" s="17">
        <v>34</v>
      </c>
      <c r="C69" s="38" t="s">
        <v>230</v>
      </c>
      <c r="D69" s="38" t="s">
        <v>144</v>
      </c>
      <c r="E69" s="1" t="s">
        <v>47</v>
      </c>
      <c r="F69" s="1" t="s">
        <v>233</v>
      </c>
      <c r="G69" s="13">
        <v>0.375</v>
      </c>
      <c r="H69" s="14">
        <v>0.3808449074074074</v>
      </c>
      <c r="I69" s="14">
        <v>0.3838078703703704</v>
      </c>
      <c r="J69" s="14">
        <v>0.38583333333333331</v>
      </c>
      <c r="K69" s="14">
        <v>0.38790509259259259</v>
      </c>
      <c r="L69" s="14">
        <v>0.39437499999999998</v>
      </c>
      <c r="M69" s="14">
        <v>0.4035069444444444</v>
      </c>
      <c r="N69" s="14">
        <v>0.40598379629629627</v>
      </c>
      <c r="O69" s="14">
        <v>0.40950231481481486</v>
      </c>
      <c r="P69" s="14">
        <v>0.41283564814814816</v>
      </c>
      <c r="Q69" s="14">
        <v>0.41637731481481483</v>
      </c>
      <c r="R69" s="14">
        <v>0.4256712962962963</v>
      </c>
      <c r="S69" s="14">
        <v>0.42954861111111109</v>
      </c>
      <c r="T69" s="14">
        <v>0.43188657407407405</v>
      </c>
      <c r="U69" s="14">
        <v>0.43623842592592593</v>
      </c>
      <c r="V69" s="14">
        <v>0.44032407407407409</v>
      </c>
      <c r="W69" s="14">
        <v>0.44410879629629635</v>
      </c>
      <c r="X69" s="14">
        <v>0.48784722222222227</v>
      </c>
      <c r="Y69" s="14">
        <v>0.49371527777777779</v>
      </c>
      <c r="Z69" s="14">
        <v>0.49914351851851851</v>
      </c>
      <c r="AA69" s="14">
        <v>0.50475694444444441</v>
      </c>
      <c r="AB69" s="14">
        <v>0.5091782407407407</v>
      </c>
      <c r="AC69" s="14">
        <v>0.4775578703703704</v>
      </c>
      <c r="AD69" s="14">
        <v>0.46781249999999996</v>
      </c>
      <c r="AE69" s="14"/>
      <c r="AF69" s="14"/>
      <c r="AG69" s="14"/>
      <c r="AH69" s="14">
        <v>0.51412037037037039</v>
      </c>
      <c r="AI69" s="14">
        <f t="shared" si="3"/>
        <v>0.13912037037037039</v>
      </c>
      <c r="AJ69" s="14" t="s">
        <v>472</v>
      </c>
      <c r="AK69" s="14">
        <v>4.1666666666666699E-2</v>
      </c>
      <c r="AL69" s="14">
        <v>0</v>
      </c>
      <c r="AM69" s="14">
        <f t="shared" si="2"/>
        <v>0.18078703703703708</v>
      </c>
      <c r="AN69" s="4"/>
    </row>
    <row r="70" spans="1:82">
      <c r="A70" s="12">
        <v>69</v>
      </c>
      <c r="B70" s="17">
        <v>35</v>
      </c>
      <c r="C70" s="38" t="s">
        <v>234</v>
      </c>
      <c r="D70" s="38" t="s">
        <v>168</v>
      </c>
      <c r="E70" s="1" t="s">
        <v>235</v>
      </c>
      <c r="F70" s="1" t="s">
        <v>73</v>
      </c>
      <c r="G70" s="13">
        <v>0.375</v>
      </c>
      <c r="H70" s="14">
        <v>0.39363425925925927</v>
      </c>
      <c r="I70" s="14">
        <v>0.38975694444444442</v>
      </c>
      <c r="J70" s="14">
        <v>0.38560185185185186</v>
      </c>
      <c r="K70" s="14">
        <v>0.38248842592592597</v>
      </c>
      <c r="L70" s="14">
        <v>0.40099537037037036</v>
      </c>
      <c r="M70" s="14">
        <v>0.41378472222222223</v>
      </c>
      <c r="N70" s="14">
        <v>0.41728009259259258</v>
      </c>
      <c r="O70" s="14">
        <v>0.4223263888888889</v>
      </c>
      <c r="P70" s="14">
        <v>0.42712962962962964</v>
      </c>
      <c r="Q70" s="14">
        <v>0.43179398148148151</v>
      </c>
      <c r="R70" s="14">
        <v>0.44750000000000001</v>
      </c>
      <c r="S70" s="14">
        <v>0.45386574074074071</v>
      </c>
      <c r="T70" s="14">
        <v>0.45686342592592594</v>
      </c>
      <c r="U70" s="14">
        <v>0.46732638888888883</v>
      </c>
      <c r="V70" s="14">
        <v>0.47317129629629634</v>
      </c>
      <c r="W70" s="14">
        <v>0.47846064814814815</v>
      </c>
      <c r="X70" s="14">
        <v>0.48570601851851852</v>
      </c>
      <c r="Y70" s="14">
        <v>0.49503472222222222</v>
      </c>
      <c r="Z70" s="14">
        <v>0.50324074074074077</v>
      </c>
      <c r="AA70" s="14">
        <v>0.51243055555555561</v>
      </c>
      <c r="AB70" s="14">
        <v>0.5189583333333333</v>
      </c>
      <c r="AC70" s="14"/>
      <c r="AD70" s="14"/>
      <c r="AE70" s="14"/>
      <c r="AF70" s="14"/>
      <c r="AG70" s="14"/>
      <c r="AH70" s="14">
        <v>0.52591435185185187</v>
      </c>
      <c r="AI70" s="14">
        <f t="shared" si="3"/>
        <v>0.15091435185185187</v>
      </c>
      <c r="AJ70" s="14" t="s">
        <v>463</v>
      </c>
      <c r="AK70" s="14">
        <v>6.9444444444444406E-2</v>
      </c>
      <c r="AL70" s="14">
        <v>0</v>
      </c>
      <c r="AM70" s="14">
        <f t="shared" si="2"/>
        <v>0.22035879629629629</v>
      </c>
      <c r="AN70" s="1"/>
      <c r="CD70" s="39"/>
    </row>
    <row r="71" spans="1:82">
      <c r="A71" s="12">
        <v>70</v>
      </c>
      <c r="B71" s="17">
        <v>35</v>
      </c>
      <c r="C71" s="38" t="s">
        <v>234</v>
      </c>
      <c r="D71" s="38" t="s">
        <v>168</v>
      </c>
      <c r="E71" s="1" t="s">
        <v>235</v>
      </c>
      <c r="F71" s="1" t="s">
        <v>236</v>
      </c>
      <c r="G71" s="13">
        <v>0.375</v>
      </c>
      <c r="H71" s="14">
        <v>0.39371527777777776</v>
      </c>
      <c r="I71" s="14">
        <v>0.39015046296296302</v>
      </c>
      <c r="J71" s="14">
        <v>0.38597222222222222</v>
      </c>
      <c r="K71" s="14">
        <v>0.38260416666666663</v>
      </c>
      <c r="L71" s="14">
        <v>0.40130787037037036</v>
      </c>
      <c r="M71" s="14">
        <v>0.41412037037037036</v>
      </c>
      <c r="N71" s="14">
        <v>0.41722222222222222</v>
      </c>
      <c r="O71" s="14">
        <v>0.42238425925925926</v>
      </c>
      <c r="P71" s="14">
        <v>0.42717592592592596</v>
      </c>
      <c r="Q71" s="14">
        <v>0.43181712962962965</v>
      </c>
      <c r="R71" s="14">
        <v>0.44722222222222219</v>
      </c>
      <c r="S71" s="14">
        <v>0.45388888888888884</v>
      </c>
      <c r="T71" s="14">
        <v>0.45704861111111111</v>
      </c>
      <c r="U71" s="14">
        <v>0.46747685185185189</v>
      </c>
      <c r="V71" s="14">
        <v>0.47322916666666665</v>
      </c>
      <c r="W71" s="14">
        <v>0.47855324074074074</v>
      </c>
      <c r="X71" s="14">
        <v>0.4858912037037037</v>
      </c>
      <c r="Y71" s="14">
        <v>0.495150462962963</v>
      </c>
      <c r="Z71" s="14">
        <v>0.50320601851851854</v>
      </c>
      <c r="AA71" s="14">
        <v>0.51256944444444441</v>
      </c>
      <c r="AB71" s="14">
        <v>0.51899305555555553</v>
      </c>
      <c r="AC71" s="14"/>
      <c r="AD71" s="14"/>
      <c r="AE71" s="14"/>
      <c r="AF71" s="14"/>
      <c r="AG71" s="14"/>
      <c r="AH71" s="14">
        <v>0.52591435185185187</v>
      </c>
      <c r="AI71" s="14">
        <f t="shared" si="3"/>
        <v>0.15091435185185187</v>
      </c>
      <c r="AJ71" s="14" t="s">
        <v>463</v>
      </c>
      <c r="AK71" s="14">
        <v>6.9444444444444406E-2</v>
      </c>
      <c r="AL71" s="14">
        <v>0</v>
      </c>
      <c r="AM71" s="14">
        <f t="shared" si="2"/>
        <v>0.22035879629629629</v>
      </c>
      <c r="AN71" s="1"/>
      <c r="CD71" s="39"/>
    </row>
    <row r="72" spans="1:82">
      <c r="A72" s="12">
        <v>71</v>
      </c>
      <c r="B72" s="17">
        <v>36</v>
      </c>
      <c r="C72" s="38" t="s">
        <v>237</v>
      </c>
      <c r="D72" s="38" t="s">
        <v>168</v>
      </c>
      <c r="E72" s="1" t="s">
        <v>238</v>
      </c>
      <c r="F72" s="1" t="s">
        <v>239</v>
      </c>
      <c r="G72" s="13">
        <v>0.375</v>
      </c>
      <c r="H72" s="14">
        <v>0.3837268518518519</v>
      </c>
      <c r="I72" s="14">
        <v>0.38814814814814813</v>
      </c>
      <c r="J72" s="14">
        <v>0.39049768518518518</v>
      </c>
      <c r="K72" s="14">
        <v>0.3929050925925926</v>
      </c>
      <c r="L72" s="14">
        <v>0.40028935185185183</v>
      </c>
      <c r="M72" s="14">
        <v>0.42496527777777776</v>
      </c>
      <c r="N72" s="14">
        <v>0.42179398148148151</v>
      </c>
      <c r="O72" s="14">
        <v>0.41781249999999998</v>
      </c>
      <c r="P72" s="14">
        <v>0.4136111111111111</v>
      </c>
      <c r="Q72" s="14">
        <v>0.40965277777777781</v>
      </c>
      <c r="R72" s="14">
        <v>0.44055555555555559</v>
      </c>
      <c r="S72" s="14">
        <v>0.44532407407407404</v>
      </c>
      <c r="T72" s="14">
        <v>0.44886574074074076</v>
      </c>
      <c r="U72" s="14">
        <v>0.45476851851851857</v>
      </c>
      <c r="V72" s="14">
        <v>0.45983796296296298</v>
      </c>
      <c r="W72" s="14">
        <v>0.46432870370370366</v>
      </c>
      <c r="X72" s="14">
        <v>0.47145833333333331</v>
      </c>
      <c r="Y72" s="14">
        <v>0.48006944444444444</v>
      </c>
      <c r="Z72" s="14">
        <v>0.48744212962962963</v>
      </c>
      <c r="AA72" s="14">
        <v>0.49516203703703704</v>
      </c>
      <c r="AB72" s="14">
        <v>0.50187499999999996</v>
      </c>
      <c r="AC72" s="14"/>
      <c r="AD72" s="14"/>
      <c r="AE72" s="14"/>
      <c r="AF72" s="14"/>
      <c r="AG72" s="14"/>
      <c r="AH72" s="14">
        <v>0.50818287037037035</v>
      </c>
      <c r="AI72" s="14">
        <f t="shared" si="3"/>
        <v>0.13318287037037035</v>
      </c>
      <c r="AJ72" s="14" t="s">
        <v>463</v>
      </c>
      <c r="AK72" s="14">
        <v>6.9444444444444406E-2</v>
      </c>
      <c r="AL72" s="14">
        <v>0</v>
      </c>
      <c r="AM72" s="14">
        <f t="shared" si="2"/>
        <v>0.20262731481481477</v>
      </c>
      <c r="AN72" s="1"/>
    </row>
    <row r="73" spans="1:82">
      <c r="A73" s="12">
        <v>72</v>
      </c>
      <c r="B73" s="17">
        <v>36</v>
      </c>
      <c r="C73" s="38" t="s">
        <v>237</v>
      </c>
      <c r="D73" s="38" t="s">
        <v>168</v>
      </c>
      <c r="E73" s="1" t="s">
        <v>214</v>
      </c>
      <c r="F73" s="1" t="s">
        <v>240</v>
      </c>
      <c r="G73" s="13">
        <v>0.375</v>
      </c>
      <c r="H73" s="14">
        <v>0.3833333333333333</v>
      </c>
      <c r="I73" s="14">
        <v>0.38799768518518518</v>
      </c>
      <c r="J73" s="14">
        <v>0.39038194444444446</v>
      </c>
      <c r="K73" s="14">
        <v>0.39278935185185188</v>
      </c>
      <c r="L73" s="14">
        <v>0.40020833333333333</v>
      </c>
      <c r="M73" s="14">
        <v>0.4249768518518518</v>
      </c>
      <c r="N73" s="14">
        <v>0.42174768518518518</v>
      </c>
      <c r="O73" s="14">
        <v>0.41783564814814816</v>
      </c>
      <c r="P73" s="14">
        <v>0.41358796296296302</v>
      </c>
      <c r="Q73" s="14">
        <v>0.40959490740740739</v>
      </c>
      <c r="R73" s="14">
        <v>0.44053240740740746</v>
      </c>
      <c r="S73" s="14">
        <v>0.44525462962962964</v>
      </c>
      <c r="T73" s="14">
        <v>0.4488078703703704</v>
      </c>
      <c r="U73" s="14">
        <v>0.45468749999999997</v>
      </c>
      <c r="V73" s="14">
        <v>0.45979166666666665</v>
      </c>
      <c r="W73" s="14">
        <v>0.46423611111111113</v>
      </c>
      <c r="X73" s="14">
        <v>0.47142361111111114</v>
      </c>
      <c r="Y73" s="14">
        <v>0.48011574074074076</v>
      </c>
      <c r="Z73" s="14">
        <v>0.48729166666666668</v>
      </c>
      <c r="AA73" s="14">
        <v>0.49504629629629626</v>
      </c>
      <c r="AB73" s="14">
        <v>0.5018055555555555</v>
      </c>
      <c r="AC73" s="14"/>
      <c r="AD73" s="14"/>
      <c r="AE73" s="14"/>
      <c r="AF73" s="14"/>
      <c r="AG73" s="14"/>
      <c r="AH73" s="14">
        <v>0.50818287037037035</v>
      </c>
      <c r="AI73" s="14">
        <f t="shared" si="3"/>
        <v>0.13318287037037035</v>
      </c>
      <c r="AJ73" s="14" t="s">
        <v>463</v>
      </c>
      <c r="AK73" s="14">
        <v>6.9444444444444406E-2</v>
      </c>
      <c r="AL73" s="14">
        <v>0</v>
      </c>
      <c r="AM73" s="14">
        <f t="shared" si="2"/>
        <v>0.20262731481481477</v>
      </c>
      <c r="AN73" s="1"/>
    </row>
    <row r="74" spans="1:82">
      <c r="A74" s="12">
        <v>73</v>
      </c>
      <c r="B74" s="17">
        <v>37</v>
      </c>
      <c r="C74" s="38" t="s">
        <v>241</v>
      </c>
      <c r="D74" s="38" t="s">
        <v>144</v>
      </c>
      <c r="E74" s="1" t="s">
        <v>28</v>
      </c>
      <c r="F74" s="1" t="s">
        <v>105</v>
      </c>
      <c r="G74" s="13">
        <v>0.375</v>
      </c>
      <c r="H74" s="14">
        <v>0.38026620370370368</v>
      </c>
      <c r="I74" s="14">
        <v>0.38291666666666663</v>
      </c>
      <c r="J74" s="14">
        <v>0.38497685185185188</v>
      </c>
      <c r="K74" s="14">
        <v>0.38664351851851847</v>
      </c>
      <c r="L74" s="14">
        <v>0.39247685185185183</v>
      </c>
      <c r="M74" s="14">
        <v>0.4133101851851852</v>
      </c>
      <c r="N74" s="14">
        <v>0.4103472222222222</v>
      </c>
      <c r="O74" s="14">
        <v>0.40689814814814818</v>
      </c>
      <c r="P74" s="14">
        <v>0.40248842592592587</v>
      </c>
      <c r="Q74" s="14">
        <v>0.39912037037037035</v>
      </c>
      <c r="R74" s="14">
        <v>0.42185185185185187</v>
      </c>
      <c r="S74" s="14">
        <v>0.42770833333333336</v>
      </c>
      <c r="T74" s="14">
        <v>0.4299884259259259</v>
      </c>
      <c r="U74" s="14">
        <v>0.43458333333333332</v>
      </c>
      <c r="V74" s="14">
        <v>0.43824074074074071</v>
      </c>
      <c r="W74" s="14">
        <v>0.44208333333333333</v>
      </c>
      <c r="X74" s="14">
        <v>0.48755787037037041</v>
      </c>
      <c r="Y74" s="14">
        <v>0.49357638888888888</v>
      </c>
      <c r="Z74" s="14">
        <v>0.49923611111111116</v>
      </c>
      <c r="AA74" s="14">
        <v>0.50531249999999994</v>
      </c>
      <c r="AB74" s="14">
        <v>0.51049768518518512</v>
      </c>
      <c r="AC74" s="14">
        <v>0.47736111111111112</v>
      </c>
      <c r="AD74" s="14">
        <v>0.46870370370370368</v>
      </c>
      <c r="AE74" s="14"/>
      <c r="AF74" s="14"/>
      <c r="AG74" s="14"/>
      <c r="AH74" s="14">
        <v>0.51549768518518524</v>
      </c>
      <c r="AI74" s="14">
        <f t="shared" si="3"/>
        <v>0.14049768518518524</v>
      </c>
      <c r="AJ74" s="14" t="s">
        <v>472</v>
      </c>
      <c r="AK74" s="14">
        <v>4.1666666666666699E-2</v>
      </c>
      <c r="AL74" s="14">
        <v>0</v>
      </c>
      <c r="AM74" s="14">
        <f t="shared" si="2"/>
        <v>0.18216435185185192</v>
      </c>
      <c r="AN74" s="1"/>
    </row>
    <row r="75" spans="1:82">
      <c r="A75" s="12">
        <v>74</v>
      </c>
      <c r="B75" s="17">
        <v>37</v>
      </c>
      <c r="C75" s="38" t="s">
        <v>241</v>
      </c>
      <c r="D75" s="38" t="s">
        <v>144</v>
      </c>
      <c r="E75" s="1" t="s">
        <v>242</v>
      </c>
      <c r="F75" s="1" t="s">
        <v>243</v>
      </c>
      <c r="G75" s="13">
        <v>0.375</v>
      </c>
      <c r="H75" s="14">
        <v>0.38037037037037041</v>
      </c>
      <c r="I75" s="14">
        <v>0.38314814814814818</v>
      </c>
      <c r="J75" s="14">
        <v>0.38506944444444446</v>
      </c>
      <c r="K75" s="14">
        <v>0.38674768518518521</v>
      </c>
      <c r="L75" s="14">
        <v>0.3923726851851852</v>
      </c>
      <c r="M75" s="14">
        <v>0.41328703703703701</v>
      </c>
      <c r="N75" s="14">
        <v>0.41032407407407406</v>
      </c>
      <c r="O75" s="14">
        <v>0.40686342592592589</v>
      </c>
      <c r="P75" s="14">
        <v>0.40266203703703707</v>
      </c>
      <c r="Q75" s="14">
        <v>0.39917824074074071</v>
      </c>
      <c r="R75" s="14">
        <v>0.42188657407407404</v>
      </c>
      <c r="S75" s="14">
        <v>0.42759259259259258</v>
      </c>
      <c r="T75" s="14">
        <v>0.42988425925925927</v>
      </c>
      <c r="U75" s="14">
        <v>0.434537037037037</v>
      </c>
      <c r="V75" s="14">
        <v>0.43818287037037035</v>
      </c>
      <c r="W75" s="14">
        <v>0.44219907407407405</v>
      </c>
      <c r="X75" s="14">
        <v>0.48755787037037041</v>
      </c>
      <c r="Y75" s="14">
        <v>0.49361111111111106</v>
      </c>
      <c r="Z75" s="14">
        <v>0.49917824074074074</v>
      </c>
      <c r="AA75" s="14">
        <v>0.50528935185185186</v>
      </c>
      <c r="AB75" s="14">
        <v>0.51043981481481482</v>
      </c>
      <c r="AC75" s="14">
        <v>0.47730324074074071</v>
      </c>
      <c r="AD75" s="14">
        <v>0.46865740740740741</v>
      </c>
      <c r="AE75" s="14"/>
      <c r="AF75" s="14"/>
      <c r="AG75" s="14"/>
      <c r="AH75" s="14">
        <v>0.51549768518518524</v>
      </c>
      <c r="AI75" s="14">
        <f t="shared" si="3"/>
        <v>0.14049768518518524</v>
      </c>
      <c r="AJ75" s="14" t="s">
        <v>471</v>
      </c>
      <c r="AK75" s="14">
        <v>4.1666666666666699E-2</v>
      </c>
      <c r="AL75" s="14">
        <v>0</v>
      </c>
      <c r="AM75" s="14">
        <f t="shared" si="2"/>
        <v>0.18216435185185192</v>
      </c>
      <c r="AN75" s="1"/>
    </row>
    <row r="76" spans="1:82">
      <c r="A76" s="12">
        <v>75</v>
      </c>
      <c r="B76" s="17">
        <v>38</v>
      </c>
      <c r="C76" s="38" t="s">
        <v>244</v>
      </c>
      <c r="D76" s="38" t="s">
        <v>127</v>
      </c>
      <c r="E76" s="1" t="s">
        <v>245</v>
      </c>
      <c r="F76" s="1" t="s">
        <v>246</v>
      </c>
      <c r="G76" s="13">
        <v>0.375</v>
      </c>
      <c r="H76" s="14">
        <v>0.38214120370370369</v>
      </c>
      <c r="I76" s="14">
        <v>0.38635416666666672</v>
      </c>
      <c r="J76" s="14">
        <v>0.38853009259259258</v>
      </c>
      <c r="K76" s="14">
        <v>0.39097222222222222</v>
      </c>
      <c r="L76" s="14">
        <v>0.40348379629629627</v>
      </c>
      <c r="M76" s="14">
        <v>0.42221064814814818</v>
      </c>
      <c r="N76" s="14">
        <v>0.42629629629629634</v>
      </c>
      <c r="O76" s="14">
        <v>0.43424768518518514</v>
      </c>
      <c r="P76" s="14">
        <v>0.4417476851851852</v>
      </c>
      <c r="Q76" s="14">
        <v>0.45134259259259263</v>
      </c>
      <c r="R76" s="14">
        <v>0.47374999999999995</v>
      </c>
      <c r="S76" s="14">
        <v>0.48202546296296295</v>
      </c>
      <c r="T76" s="14">
        <v>0.49030092592592589</v>
      </c>
      <c r="U76" s="14">
        <v>0.49968750000000001</v>
      </c>
      <c r="V76" s="14">
        <v>0.50707175925925929</v>
      </c>
      <c r="W76" s="14">
        <v>0.51429398148148142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>
        <v>0.52976851851851847</v>
      </c>
      <c r="AI76" s="14">
        <f t="shared" si="3"/>
        <v>0.15476851851851847</v>
      </c>
      <c r="AJ76" s="14" t="s">
        <v>470</v>
      </c>
      <c r="AK76" s="14">
        <v>0.13888888888888901</v>
      </c>
      <c r="AL76" s="14">
        <v>0</v>
      </c>
      <c r="AM76" s="14">
        <f t="shared" si="2"/>
        <v>0.29365740740740748</v>
      </c>
      <c r="AN76" s="1"/>
    </row>
    <row r="77" spans="1:82">
      <c r="A77" s="12">
        <v>76</v>
      </c>
      <c r="B77" s="17">
        <v>38</v>
      </c>
      <c r="C77" s="38" t="s">
        <v>244</v>
      </c>
      <c r="D77" s="38" t="s">
        <v>127</v>
      </c>
      <c r="E77" s="1" t="s">
        <v>247</v>
      </c>
      <c r="F77" s="1" t="s">
        <v>248</v>
      </c>
      <c r="G77" s="13">
        <v>0.375</v>
      </c>
      <c r="H77" s="14">
        <v>0.38232638888888887</v>
      </c>
      <c r="I77" s="14">
        <v>0.38628472222222227</v>
      </c>
      <c r="J77" s="14">
        <v>0.38863425925925926</v>
      </c>
      <c r="K77" s="14">
        <v>0.39106481481481481</v>
      </c>
      <c r="L77" s="14">
        <v>0.40343749999999995</v>
      </c>
      <c r="M77" s="14">
        <v>0.42212962962962958</v>
      </c>
      <c r="N77" s="14">
        <v>0.42626157407407406</v>
      </c>
      <c r="O77" s="14">
        <v>0.43421296296296297</v>
      </c>
      <c r="P77" s="14">
        <v>0.44149305555555557</v>
      </c>
      <c r="Q77" s="14">
        <v>0.45130787037037035</v>
      </c>
      <c r="R77" s="14">
        <v>0.47370370370370374</v>
      </c>
      <c r="S77" s="14">
        <v>0.4816319444444444</v>
      </c>
      <c r="T77" s="14">
        <v>0.48959490740740735</v>
      </c>
      <c r="U77" s="14">
        <v>0.49937499999999996</v>
      </c>
      <c r="V77" s="14">
        <v>0.50689814814814815</v>
      </c>
      <c r="W77" s="14">
        <v>0.51405092592592594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>
        <v>0.52976851851851847</v>
      </c>
      <c r="AI77" s="14">
        <f t="shared" si="3"/>
        <v>0.15476851851851847</v>
      </c>
      <c r="AJ77" s="14" t="s">
        <v>470</v>
      </c>
      <c r="AK77" s="14">
        <v>0.13888888888888901</v>
      </c>
      <c r="AL77" s="14">
        <v>0</v>
      </c>
      <c r="AM77" s="14">
        <f t="shared" si="2"/>
        <v>0.29365740740740748</v>
      </c>
      <c r="AN77" s="1"/>
    </row>
    <row r="78" spans="1:82">
      <c r="A78" s="12">
        <v>77</v>
      </c>
      <c r="B78" s="17">
        <v>39</v>
      </c>
      <c r="C78" s="38" t="s">
        <v>249</v>
      </c>
      <c r="D78" s="38" t="s">
        <v>168</v>
      </c>
      <c r="E78" s="1" t="s">
        <v>250</v>
      </c>
      <c r="F78" s="1" t="s">
        <v>64</v>
      </c>
      <c r="G78" s="13">
        <v>0.375</v>
      </c>
      <c r="H78" s="14">
        <v>0.38234953703703706</v>
      </c>
      <c r="I78" s="14">
        <v>0.38641203703703703</v>
      </c>
      <c r="J78" s="14">
        <v>0.38869212962962968</v>
      </c>
      <c r="K78" s="14">
        <v>0.39122685185185185</v>
      </c>
      <c r="L78" s="14">
        <v>0.39775462962962965</v>
      </c>
      <c r="M78" s="14">
        <v>0.40707175925925926</v>
      </c>
      <c r="N78" s="14">
        <v>0.40952546296296299</v>
      </c>
      <c r="O78" s="14">
        <v>0.41280092592592593</v>
      </c>
      <c r="P78" s="14">
        <v>0.41679398148148145</v>
      </c>
      <c r="Q78" s="14">
        <v>0.42031250000000003</v>
      </c>
      <c r="R78" s="14">
        <v>0.42810185185185184</v>
      </c>
      <c r="S78" s="14">
        <v>0.43185185185185188</v>
      </c>
      <c r="T78" s="14">
        <v>0.43471064814814814</v>
      </c>
      <c r="U78" s="14">
        <v>0.43953703703703706</v>
      </c>
      <c r="V78" s="14">
        <v>0.4435648148148148</v>
      </c>
      <c r="W78" s="14">
        <v>0.44699074074074074</v>
      </c>
      <c r="X78" s="14">
        <v>0.45283564814814814</v>
      </c>
      <c r="Y78" s="14">
        <v>0.45822916666666669</v>
      </c>
      <c r="Z78" s="14">
        <v>0.46466435185185184</v>
      </c>
      <c r="AA78" s="14">
        <v>0.46939814814814818</v>
      </c>
      <c r="AB78" s="14">
        <v>0.47498842592592588</v>
      </c>
      <c r="AC78" s="14"/>
      <c r="AD78" s="14"/>
      <c r="AE78" s="14"/>
      <c r="AF78" s="14"/>
      <c r="AG78" s="14"/>
      <c r="AH78" s="14">
        <v>0.47990740740740739</v>
      </c>
      <c r="AI78" s="14">
        <f t="shared" si="3"/>
        <v>0.10490740740740739</v>
      </c>
      <c r="AJ78" s="14" t="s">
        <v>463</v>
      </c>
      <c r="AK78" s="14">
        <v>6.9444444444444406E-2</v>
      </c>
      <c r="AL78" s="14">
        <v>0</v>
      </c>
      <c r="AM78" s="14">
        <f t="shared" si="2"/>
        <v>0.17435185185185181</v>
      </c>
      <c r="AN78" s="1"/>
    </row>
    <row r="79" spans="1:82">
      <c r="A79" s="12">
        <v>78</v>
      </c>
      <c r="B79" s="17">
        <v>39</v>
      </c>
      <c r="C79" s="38" t="s">
        <v>249</v>
      </c>
      <c r="D79" s="38" t="s">
        <v>168</v>
      </c>
      <c r="E79" s="1" t="s">
        <v>251</v>
      </c>
      <c r="F79" s="1" t="s">
        <v>64</v>
      </c>
      <c r="G79" s="13">
        <v>0.375</v>
      </c>
      <c r="H79" s="14">
        <v>0.3822800925925926</v>
      </c>
      <c r="I79" s="14">
        <v>0.38616898148148149</v>
      </c>
      <c r="J79" s="14">
        <v>0.38859953703703703</v>
      </c>
      <c r="K79" s="14">
        <v>0.3911574074074074</v>
      </c>
      <c r="L79" s="14">
        <v>0.39782407407407411</v>
      </c>
      <c r="M79" s="14">
        <v>0.40706018518518516</v>
      </c>
      <c r="N79" s="14">
        <v>0.40956018518518517</v>
      </c>
      <c r="O79" s="14">
        <v>0.41293981481481484</v>
      </c>
      <c r="P79" s="14">
        <v>0.41685185185185186</v>
      </c>
      <c r="Q79" s="14">
        <v>0.42043981481481479</v>
      </c>
      <c r="R79" s="14">
        <v>0.42809027777777775</v>
      </c>
      <c r="S79" s="14">
        <v>0.43182870370370369</v>
      </c>
      <c r="T79" s="14">
        <v>0.43479166666666669</v>
      </c>
      <c r="U79" s="14">
        <v>0.43969907407407405</v>
      </c>
      <c r="V79" s="14">
        <v>0.44354166666666667</v>
      </c>
      <c r="W79" s="14">
        <v>0.44710648148148152</v>
      </c>
      <c r="X79" s="14">
        <v>0.45293981481481477</v>
      </c>
      <c r="Y79" s="14">
        <v>0.45840277777777777</v>
      </c>
      <c r="Z79" s="14">
        <v>0.46469907407407413</v>
      </c>
      <c r="AA79" s="14">
        <v>0.46934027777777776</v>
      </c>
      <c r="AB79" s="14">
        <v>0.47495370370370371</v>
      </c>
      <c r="AC79" s="14"/>
      <c r="AD79" s="14"/>
      <c r="AE79" s="14"/>
      <c r="AF79" s="14"/>
      <c r="AG79" s="14"/>
      <c r="AH79" s="14">
        <v>0.47990740740740739</v>
      </c>
      <c r="AI79" s="14">
        <f t="shared" si="3"/>
        <v>0.10490740740740739</v>
      </c>
      <c r="AJ79" s="14" t="s">
        <v>463</v>
      </c>
      <c r="AK79" s="14">
        <v>6.9444444444444406E-2</v>
      </c>
      <c r="AL79" s="14">
        <v>0</v>
      </c>
      <c r="AM79" s="14">
        <f t="shared" si="2"/>
        <v>0.17435185185185181</v>
      </c>
      <c r="AN79" s="1"/>
    </row>
    <row r="80" spans="1:82">
      <c r="A80" s="12">
        <v>79</v>
      </c>
      <c r="B80" s="17">
        <v>40</v>
      </c>
      <c r="C80" s="38" t="s">
        <v>252</v>
      </c>
      <c r="D80" s="38" t="s">
        <v>144</v>
      </c>
      <c r="E80" s="1" t="s">
        <v>78</v>
      </c>
      <c r="F80" s="1" t="s">
        <v>253</v>
      </c>
      <c r="G80" s="13">
        <v>0.375</v>
      </c>
      <c r="H80" s="14">
        <v>0.38160879629629635</v>
      </c>
      <c r="I80" s="14">
        <v>0.38489583333333338</v>
      </c>
      <c r="J80" s="14">
        <v>0.38708333333333328</v>
      </c>
      <c r="K80" s="14">
        <v>0.38942129629629635</v>
      </c>
      <c r="L80" s="14">
        <v>0.4334722222222222</v>
      </c>
      <c r="M80" s="14">
        <v>0.40307870370370374</v>
      </c>
      <c r="N80" s="14">
        <v>0.40631944444444446</v>
      </c>
      <c r="O80" s="14">
        <v>0.411099537037037</v>
      </c>
      <c r="P80" s="14">
        <v>0.41616898148148151</v>
      </c>
      <c r="Q80" s="14">
        <v>0.42089120370370375</v>
      </c>
      <c r="R80" s="14">
        <v>0.44739583333333338</v>
      </c>
      <c r="S80" s="14">
        <v>0.45370370370370372</v>
      </c>
      <c r="T80" s="14">
        <v>0.45671296296296293</v>
      </c>
      <c r="U80" s="14">
        <v>0.46400462962962963</v>
      </c>
      <c r="V80" s="14">
        <v>0.46902777777777777</v>
      </c>
      <c r="W80" s="14">
        <v>0.47436342592592595</v>
      </c>
      <c r="X80" s="14">
        <v>0.48222222222222227</v>
      </c>
      <c r="Y80" s="14">
        <v>0.49079861111111112</v>
      </c>
      <c r="Z80" s="14">
        <v>0.49932870370370369</v>
      </c>
      <c r="AA80" s="14">
        <v>0.50774305555555554</v>
      </c>
      <c r="AB80" s="14">
        <v>0.51444444444444448</v>
      </c>
      <c r="AC80" s="14"/>
      <c r="AD80" s="14"/>
      <c r="AE80" s="14"/>
      <c r="AF80" s="14"/>
      <c r="AG80" s="14"/>
      <c r="AH80" s="14">
        <v>0.5230555555555555</v>
      </c>
      <c r="AI80" s="14">
        <f t="shared" si="3"/>
        <v>0.1480555555555555</v>
      </c>
      <c r="AJ80" s="14" t="s">
        <v>463</v>
      </c>
      <c r="AK80" s="14">
        <v>6.9444444444444406E-2</v>
      </c>
      <c r="AL80" s="14">
        <v>0</v>
      </c>
      <c r="AM80" s="14">
        <f t="shared" si="2"/>
        <v>0.21749999999999992</v>
      </c>
      <c r="AN80" s="1"/>
    </row>
    <row r="81" spans="1:82">
      <c r="A81" s="12">
        <v>80</v>
      </c>
      <c r="B81" s="17">
        <v>40</v>
      </c>
      <c r="C81" s="38" t="s">
        <v>252</v>
      </c>
      <c r="D81" s="38" t="s">
        <v>144</v>
      </c>
      <c r="E81" s="1" t="s">
        <v>254</v>
      </c>
      <c r="F81" s="1" t="s">
        <v>255</v>
      </c>
      <c r="G81" s="13">
        <v>0.375</v>
      </c>
      <c r="H81" s="14">
        <v>0.38143518518518515</v>
      </c>
      <c r="I81" s="14">
        <v>0.38484953703703706</v>
      </c>
      <c r="J81" s="14">
        <v>0.38699074074074075</v>
      </c>
      <c r="K81" s="14">
        <v>0.38916666666666666</v>
      </c>
      <c r="L81" s="14">
        <v>0.43342592592592594</v>
      </c>
      <c r="M81" s="14">
        <v>0.40302083333333333</v>
      </c>
      <c r="N81" s="14">
        <v>0.40620370370370368</v>
      </c>
      <c r="O81" s="14">
        <v>0.41104166666666669</v>
      </c>
      <c r="P81" s="14">
        <v>0.41608796296296297</v>
      </c>
      <c r="Q81" s="14">
        <v>0.42083333333333334</v>
      </c>
      <c r="R81" s="14">
        <v>0.44743055555555555</v>
      </c>
      <c r="S81" s="14">
        <v>0.45383101851851854</v>
      </c>
      <c r="T81" s="14">
        <v>0.45673611111111106</v>
      </c>
      <c r="U81" s="14">
        <v>0.4640393518518518</v>
      </c>
      <c r="V81" s="14">
        <v>0.4690509259259259</v>
      </c>
      <c r="W81" s="14">
        <v>0.47432870370370367</v>
      </c>
      <c r="X81" s="14">
        <v>0.48297453703703702</v>
      </c>
      <c r="Y81" s="14">
        <v>0.49074074074074076</v>
      </c>
      <c r="Z81" s="14">
        <v>0.49940972222222224</v>
      </c>
      <c r="AA81" s="14">
        <v>0.50767361111111109</v>
      </c>
      <c r="AB81" s="14">
        <v>0.51459490740740743</v>
      </c>
      <c r="AC81" s="14"/>
      <c r="AD81" s="14"/>
      <c r="AE81" s="14"/>
      <c r="AF81" s="14"/>
      <c r="AG81" s="14"/>
      <c r="AH81" s="14">
        <v>0.5230555555555555</v>
      </c>
      <c r="AI81" s="14">
        <f t="shared" si="3"/>
        <v>0.1480555555555555</v>
      </c>
      <c r="AJ81" s="14" t="s">
        <v>463</v>
      </c>
      <c r="AK81" s="14">
        <v>6.9444444444444406E-2</v>
      </c>
      <c r="AL81" s="14">
        <v>0</v>
      </c>
      <c r="AM81" s="14">
        <f t="shared" si="2"/>
        <v>0.21749999999999992</v>
      </c>
      <c r="AN81" s="1"/>
    </row>
    <row r="82" spans="1:82">
      <c r="A82" s="12">
        <v>81</v>
      </c>
      <c r="B82" s="17">
        <v>41</v>
      </c>
      <c r="C82" s="38" t="s">
        <v>256</v>
      </c>
      <c r="D82" s="38" t="s">
        <v>127</v>
      </c>
      <c r="E82" s="1" t="s">
        <v>62</v>
      </c>
      <c r="F82" s="1" t="s">
        <v>61</v>
      </c>
      <c r="G82" s="13">
        <v>0.375</v>
      </c>
      <c r="H82" s="14">
        <v>0.39421296296296293</v>
      </c>
      <c r="I82" s="14">
        <v>0.39056712962962964</v>
      </c>
      <c r="J82" s="14">
        <v>0.38679398148148153</v>
      </c>
      <c r="K82" s="14">
        <v>0.38362268518518516</v>
      </c>
      <c r="L82" s="14">
        <v>0.40230324074074075</v>
      </c>
      <c r="M82" s="14">
        <v>0.43204861111111109</v>
      </c>
      <c r="N82" s="14">
        <v>0.42724537037037041</v>
      </c>
      <c r="O82" s="14">
        <v>0.42281250000000004</v>
      </c>
      <c r="P82" s="14">
        <v>0.41620370370370369</v>
      </c>
      <c r="Q82" s="14">
        <v>0.41134259259259259</v>
      </c>
      <c r="R82" s="14">
        <v>0.44832175925925927</v>
      </c>
      <c r="S82" s="14">
        <v>0.45415509259259257</v>
      </c>
      <c r="T82" s="14">
        <v>0.45753472222222219</v>
      </c>
      <c r="U82" s="14">
        <v>0.46464120370370371</v>
      </c>
      <c r="V82" s="14">
        <v>0.47063657407407405</v>
      </c>
      <c r="W82" s="14">
        <v>0.47642361111111109</v>
      </c>
      <c r="X82" s="14">
        <v>0.48466435185185186</v>
      </c>
      <c r="Y82" s="14">
        <v>0.49451388888888892</v>
      </c>
      <c r="Z82" s="14">
        <v>0.50362268518518516</v>
      </c>
      <c r="AA82" s="14">
        <v>0.51450231481481479</v>
      </c>
      <c r="AB82" s="14">
        <v>0.52209490740740738</v>
      </c>
      <c r="AC82" s="14"/>
      <c r="AD82" s="14"/>
      <c r="AE82" s="14"/>
      <c r="AF82" s="14"/>
      <c r="AG82" s="14"/>
      <c r="AH82" s="14">
        <v>0.53002314814814822</v>
      </c>
      <c r="AI82" s="14">
        <f t="shared" si="3"/>
        <v>0.15502314814814822</v>
      </c>
      <c r="AJ82" s="14" t="s">
        <v>463</v>
      </c>
      <c r="AK82" s="14">
        <v>6.9444444444444406E-2</v>
      </c>
      <c r="AL82" s="14">
        <v>0</v>
      </c>
      <c r="AM82" s="14">
        <f t="shared" si="2"/>
        <v>0.22446759259259264</v>
      </c>
      <c r="AN82" s="1"/>
    </row>
    <row r="83" spans="1:82">
      <c r="A83" s="12">
        <v>82</v>
      </c>
      <c r="B83" s="17">
        <v>41</v>
      </c>
      <c r="C83" s="38" t="s">
        <v>256</v>
      </c>
      <c r="D83" s="38" t="s">
        <v>127</v>
      </c>
      <c r="E83" s="1" t="s">
        <v>43</v>
      </c>
      <c r="F83" s="1" t="s">
        <v>257</v>
      </c>
      <c r="G83" s="13">
        <v>0.375</v>
      </c>
      <c r="H83" s="14">
        <v>0.39414351851851853</v>
      </c>
      <c r="I83" s="14">
        <v>0.39047453703703705</v>
      </c>
      <c r="J83" s="14">
        <v>0.38672453703703707</v>
      </c>
      <c r="K83" s="14">
        <v>0.38339120370370372</v>
      </c>
      <c r="L83" s="14">
        <v>0.40226851851851847</v>
      </c>
      <c r="M83" s="14">
        <v>0.43164351851851851</v>
      </c>
      <c r="N83" s="14">
        <v>0.42721064814814813</v>
      </c>
      <c r="O83" s="14">
        <v>0.42276620370370371</v>
      </c>
      <c r="P83" s="14">
        <v>0.41615740740740742</v>
      </c>
      <c r="Q83" s="14">
        <v>0.41137731481481482</v>
      </c>
      <c r="R83" s="14">
        <v>0.44821759259259258</v>
      </c>
      <c r="S83" s="14">
        <v>0.45407407407407407</v>
      </c>
      <c r="T83" s="14">
        <v>0.45746527777777773</v>
      </c>
      <c r="U83" s="14">
        <v>0.46460648148148148</v>
      </c>
      <c r="V83" s="14">
        <v>0.47057870370370369</v>
      </c>
      <c r="W83" s="14">
        <v>0.47630787037037042</v>
      </c>
      <c r="X83" s="14">
        <v>0.48476851851851849</v>
      </c>
      <c r="Y83" s="14">
        <v>0.49438657407407405</v>
      </c>
      <c r="Z83" s="14">
        <v>0.50353009259259263</v>
      </c>
      <c r="AA83" s="14">
        <v>0.51471064814814815</v>
      </c>
      <c r="AB83" s="14">
        <v>0.52223379629629629</v>
      </c>
      <c r="AC83" s="14"/>
      <c r="AD83" s="14"/>
      <c r="AE83" s="14"/>
      <c r="AF83" s="14"/>
      <c r="AG83" s="14"/>
      <c r="AH83" s="14">
        <v>0.53</v>
      </c>
      <c r="AI83" s="14">
        <f t="shared" si="3"/>
        <v>0.15500000000000003</v>
      </c>
      <c r="AJ83" s="14" t="s">
        <v>463</v>
      </c>
      <c r="AK83" s="14">
        <v>6.9444444444444406E-2</v>
      </c>
      <c r="AL83" s="14">
        <v>0</v>
      </c>
      <c r="AM83" s="14">
        <f t="shared" si="2"/>
        <v>0.22444444444444445</v>
      </c>
      <c r="AN83" s="1"/>
    </row>
    <row r="84" spans="1:82">
      <c r="A84" s="12">
        <v>83</v>
      </c>
      <c r="B84" s="17">
        <v>42</v>
      </c>
      <c r="C84" s="38" t="s">
        <v>258</v>
      </c>
      <c r="D84" s="38" t="s">
        <v>127</v>
      </c>
      <c r="E84" s="1" t="s">
        <v>91</v>
      </c>
      <c r="F84" s="1" t="s">
        <v>92</v>
      </c>
      <c r="G84" s="13">
        <v>0.375</v>
      </c>
      <c r="H84" s="14">
        <v>0.38171296296296298</v>
      </c>
      <c r="I84" s="14">
        <v>0.38541666666666669</v>
      </c>
      <c r="J84" s="14">
        <v>0.38797453703703705</v>
      </c>
      <c r="K84" s="14">
        <v>0.39026620370370368</v>
      </c>
      <c r="L84" s="14">
        <v>0.39663194444444444</v>
      </c>
      <c r="M84" s="14">
        <v>0.40537037037037038</v>
      </c>
      <c r="N84" s="14">
        <v>0.40847222222222218</v>
      </c>
      <c r="O84" s="14">
        <v>0.41197916666666662</v>
      </c>
      <c r="P84" s="14">
        <v>0.41539351851851852</v>
      </c>
      <c r="Q84" s="14">
        <v>0.41966435185185186</v>
      </c>
      <c r="R84" s="14">
        <v>0.4283912037037037</v>
      </c>
      <c r="S84" s="14">
        <v>0.43339120370370371</v>
      </c>
      <c r="T84" s="14">
        <v>0.43592592592592588</v>
      </c>
      <c r="U84" s="14">
        <v>0.44149305555555557</v>
      </c>
      <c r="V84" s="14">
        <v>0.44577546296296294</v>
      </c>
      <c r="W84" s="14">
        <v>0.45010416666666669</v>
      </c>
      <c r="X84" s="14">
        <v>0.51178240740740744</v>
      </c>
      <c r="Y84" s="14">
        <v>0.51932870370370365</v>
      </c>
      <c r="Z84" s="14">
        <v>0.52728009259259256</v>
      </c>
      <c r="AA84" s="14">
        <v>0.53561342592592587</v>
      </c>
      <c r="AB84" s="14">
        <v>0.54247685185185179</v>
      </c>
      <c r="AC84" s="14">
        <v>0.47461805555555553</v>
      </c>
      <c r="AD84" s="14">
        <v>0.48478009259259264</v>
      </c>
      <c r="AE84" s="14">
        <v>0.49032407407407402</v>
      </c>
      <c r="AF84" s="14"/>
      <c r="AG84" s="14"/>
      <c r="AH84" s="14">
        <v>0.54917824074074073</v>
      </c>
      <c r="AI84" s="14">
        <f t="shared" si="3"/>
        <v>0.17417824074074073</v>
      </c>
      <c r="AJ84" s="14" t="s">
        <v>473</v>
      </c>
      <c r="AK84" s="14">
        <v>2.7777777777777801E-2</v>
      </c>
      <c r="AL84" s="14">
        <v>0</v>
      </c>
      <c r="AM84" s="14">
        <f t="shared" si="2"/>
        <v>0.20195601851851852</v>
      </c>
      <c r="AN84" s="1"/>
    </row>
    <row r="85" spans="1:82">
      <c r="A85" s="12">
        <v>84</v>
      </c>
      <c r="B85" s="17">
        <v>42</v>
      </c>
      <c r="C85" s="38" t="s">
        <v>258</v>
      </c>
      <c r="D85" s="38" t="s">
        <v>127</v>
      </c>
      <c r="E85" s="1" t="s">
        <v>259</v>
      </c>
      <c r="F85" s="1" t="s">
        <v>260</v>
      </c>
      <c r="G85" s="13">
        <v>0.375</v>
      </c>
      <c r="H85" s="14">
        <v>0.38195601851851851</v>
      </c>
      <c r="I85" s="14">
        <v>0.3853125</v>
      </c>
      <c r="J85" s="14">
        <v>0.38755787037037037</v>
      </c>
      <c r="K85" s="14">
        <v>0.39018518518518519</v>
      </c>
      <c r="L85" s="14">
        <v>0.39662037037037035</v>
      </c>
      <c r="M85" s="14">
        <v>0.40546296296296297</v>
      </c>
      <c r="N85" s="14">
        <v>0.40847222222222218</v>
      </c>
      <c r="O85" s="14">
        <v>0.41197916666666662</v>
      </c>
      <c r="P85" s="14">
        <v>0.41540509259259256</v>
      </c>
      <c r="Q85" s="14">
        <v>0.41973379629629631</v>
      </c>
      <c r="R85" s="14">
        <v>0.42842592592592593</v>
      </c>
      <c r="S85" s="14">
        <v>0.43332175925925925</v>
      </c>
      <c r="T85" s="14">
        <v>0.43600694444444449</v>
      </c>
      <c r="U85" s="14">
        <v>0.44153935185185184</v>
      </c>
      <c r="V85" s="14">
        <v>0.44587962962962963</v>
      </c>
      <c r="W85" s="14">
        <v>0.4503240740740741</v>
      </c>
      <c r="X85" s="14">
        <v>0.51181712962962966</v>
      </c>
      <c r="Y85" s="14">
        <v>0.51951388888888894</v>
      </c>
      <c r="Z85" s="14">
        <v>0.52751157407407401</v>
      </c>
      <c r="AA85" s="14">
        <v>0.53581018518518519</v>
      </c>
      <c r="AB85" s="14">
        <v>0.54258101851851859</v>
      </c>
      <c r="AC85" s="14">
        <v>0.47524305555555557</v>
      </c>
      <c r="AD85" s="14">
        <v>0.48540509259259257</v>
      </c>
      <c r="AE85" s="14">
        <v>0.4904513888888889</v>
      </c>
      <c r="AF85" s="14"/>
      <c r="AG85" s="14"/>
      <c r="AH85" s="14">
        <v>0.54917824074074073</v>
      </c>
      <c r="AI85" s="14">
        <f t="shared" si="3"/>
        <v>0.17417824074074073</v>
      </c>
      <c r="AJ85" s="14" t="s">
        <v>473</v>
      </c>
      <c r="AK85" s="14">
        <v>2.7777777777777801E-2</v>
      </c>
      <c r="AL85" s="14">
        <v>0</v>
      </c>
      <c r="AM85" s="14">
        <f t="shared" si="2"/>
        <v>0.20195601851851852</v>
      </c>
      <c r="AN85" s="1"/>
    </row>
    <row r="86" spans="1:82">
      <c r="A86" s="12">
        <v>85</v>
      </c>
      <c r="B86" s="17">
        <v>43</v>
      </c>
      <c r="C86" s="38" t="s">
        <v>261</v>
      </c>
      <c r="D86" s="38" t="s">
        <v>144</v>
      </c>
      <c r="E86" s="1" t="s">
        <v>96</v>
      </c>
      <c r="F86" s="1" t="s">
        <v>97</v>
      </c>
      <c r="G86" s="13">
        <v>0.375</v>
      </c>
      <c r="H86" s="14">
        <v>0.38670138888888889</v>
      </c>
      <c r="I86" s="14">
        <v>0.39395833333333335</v>
      </c>
      <c r="J86" s="14">
        <v>0.39797453703703706</v>
      </c>
      <c r="K86" s="14">
        <v>0.40244212962962966</v>
      </c>
      <c r="L86" s="14">
        <v>0.41238425925925926</v>
      </c>
      <c r="M86" s="14">
        <v>0.42172453703703705</v>
      </c>
      <c r="N86" s="14">
        <v>0.42409722222222218</v>
      </c>
      <c r="O86" s="14">
        <v>0.42766203703703703</v>
      </c>
      <c r="P86" s="14">
        <v>0.4387962962962963</v>
      </c>
      <c r="Q86" s="14">
        <v>0.43479166666666669</v>
      </c>
      <c r="R86" s="14">
        <v>0.44890046296296293</v>
      </c>
      <c r="S86" s="14">
        <v>0.45640046296296299</v>
      </c>
      <c r="T86" s="14">
        <v>0.46121527777777777</v>
      </c>
      <c r="U86" s="14">
        <v>0.46687499999999998</v>
      </c>
      <c r="V86" s="14">
        <v>0.47143518518518518</v>
      </c>
      <c r="W86" s="14">
        <v>0.47547453703703701</v>
      </c>
      <c r="X86" s="14">
        <v>0.48284722222222221</v>
      </c>
      <c r="Y86" s="14">
        <v>0.49008101851851849</v>
      </c>
      <c r="Z86" s="14">
        <v>0.49668981481481483</v>
      </c>
      <c r="AA86" s="14">
        <v>0.50498842592592597</v>
      </c>
      <c r="AB86" s="14">
        <v>0.51116898148148149</v>
      </c>
      <c r="AC86" s="14"/>
      <c r="AD86" s="14"/>
      <c r="AE86" s="14"/>
      <c r="AF86" s="14"/>
      <c r="AG86" s="14"/>
      <c r="AH86" s="14">
        <v>0.51885416666666673</v>
      </c>
      <c r="AI86" s="14">
        <f t="shared" si="3"/>
        <v>0.14385416666666673</v>
      </c>
      <c r="AJ86" s="14" t="s">
        <v>463</v>
      </c>
      <c r="AK86" s="14">
        <v>6.9444444444444406E-2</v>
      </c>
      <c r="AL86" s="14">
        <v>0</v>
      </c>
      <c r="AM86" s="14">
        <f t="shared" si="2"/>
        <v>0.21329861111111115</v>
      </c>
      <c r="AN86" s="1"/>
    </row>
    <row r="87" spans="1:82">
      <c r="A87" s="12">
        <v>86</v>
      </c>
      <c r="B87" s="17">
        <v>43</v>
      </c>
      <c r="C87" s="38" t="s">
        <v>261</v>
      </c>
      <c r="D87" s="38" t="s">
        <v>144</v>
      </c>
      <c r="E87" s="1" t="s">
        <v>262</v>
      </c>
      <c r="F87" s="1" t="s">
        <v>263</v>
      </c>
      <c r="G87" s="13">
        <v>0.375</v>
      </c>
      <c r="H87" s="14">
        <v>0.38662037037037034</v>
      </c>
      <c r="I87" s="14">
        <v>0.39387731481481486</v>
      </c>
      <c r="J87" s="14">
        <v>0.39784722222222224</v>
      </c>
      <c r="K87" s="14">
        <v>0.40231481481481479</v>
      </c>
      <c r="L87" s="14">
        <v>0.41226851851851848</v>
      </c>
      <c r="M87" s="14">
        <v>0.4215740740740741</v>
      </c>
      <c r="N87" s="14">
        <v>0.4241550925925926</v>
      </c>
      <c r="O87" s="14">
        <v>0.42761574074074077</v>
      </c>
      <c r="P87" s="14">
        <v>0.43874999999999997</v>
      </c>
      <c r="Q87" s="14">
        <v>0.43476851851851855</v>
      </c>
      <c r="R87" s="14">
        <v>0.44898148148148148</v>
      </c>
      <c r="S87" s="14">
        <v>0.45634259259259258</v>
      </c>
      <c r="T87" s="14">
        <v>0.4612384259259259</v>
      </c>
      <c r="U87" s="14">
        <v>0.46679398148148149</v>
      </c>
      <c r="V87" s="14">
        <v>0.47146990740740741</v>
      </c>
      <c r="W87" s="14">
        <v>0.47560185185185189</v>
      </c>
      <c r="X87" s="14">
        <v>0.48304398148148148</v>
      </c>
      <c r="Y87" s="14">
        <v>0.49017361111111107</v>
      </c>
      <c r="Z87" s="14">
        <v>0.49671296296296297</v>
      </c>
      <c r="AA87" s="14">
        <v>0.50506944444444446</v>
      </c>
      <c r="AB87" s="14">
        <v>0.51113425925925926</v>
      </c>
      <c r="AC87" s="14"/>
      <c r="AD87" s="14"/>
      <c r="AE87" s="14"/>
      <c r="AF87" s="14"/>
      <c r="AG87" s="14"/>
      <c r="AH87" s="14">
        <v>0.51885416666666673</v>
      </c>
      <c r="AI87" s="14">
        <f t="shared" si="3"/>
        <v>0.14385416666666673</v>
      </c>
      <c r="AJ87" s="14" t="s">
        <v>463</v>
      </c>
      <c r="AK87" s="14">
        <v>6.9444444444444406E-2</v>
      </c>
      <c r="AL87" s="14">
        <v>0</v>
      </c>
      <c r="AM87" s="14">
        <f t="shared" si="2"/>
        <v>0.21329861111111115</v>
      </c>
      <c r="AN87" s="1"/>
    </row>
    <row r="88" spans="1:82">
      <c r="A88" s="16">
        <v>87</v>
      </c>
      <c r="B88" s="17">
        <v>44</v>
      </c>
      <c r="C88" s="38" t="s">
        <v>264</v>
      </c>
      <c r="D88" s="38" t="s">
        <v>127</v>
      </c>
      <c r="E88" s="1" t="s">
        <v>95</v>
      </c>
      <c r="F88" s="1" t="s">
        <v>92</v>
      </c>
      <c r="G88" s="13">
        <v>0.375</v>
      </c>
      <c r="H88" s="14">
        <v>0.3904050925925926</v>
      </c>
      <c r="I88" s="14">
        <v>0.38701388888888894</v>
      </c>
      <c r="J88" s="14">
        <v>0.38460648148148152</v>
      </c>
      <c r="K88" s="14">
        <v>0.3821180555555555</v>
      </c>
      <c r="L88" s="14">
        <v>0.39623842592592595</v>
      </c>
      <c r="M88" s="14">
        <v>0.40486111111111112</v>
      </c>
      <c r="N88" s="14">
        <v>0.40790509259259261</v>
      </c>
      <c r="O88" s="14">
        <v>0.41216435185185185</v>
      </c>
      <c r="P88" s="14">
        <v>0.41543981481481485</v>
      </c>
      <c r="Q88" s="14">
        <v>0.41890046296296296</v>
      </c>
      <c r="R88" s="14">
        <v>0.42777777777777781</v>
      </c>
      <c r="S88" s="14">
        <v>0.43216435185185187</v>
      </c>
      <c r="T88" s="14">
        <v>0.43538194444444445</v>
      </c>
      <c r="U88" s="14">
        <v>0.44042824074074072</v>
      </c>
      <c r="V88" s="14">
        <v>0.44472222222222224</v>
      </c>
      <c r="W88" s="14">
        <v>0.44869212962962962</v>
      </c>
      <c r="X88" s="14">
        <v>0.45361111111111113</v>
      </c>
      <c r="Y88" s="14">
        <v>0.46005787037037038</v>
      </c>
      <c r="Z88" s="14">
        <v>0.46628472222222223</v>
      </c>
      <c r="AA88" s="14">
        <v>0.47310185185185188</v>
      </c>
      <c r="AB88" s="14">
        <v>0.47891203703703705</v>
      </c>
      <c r="AC88" s="14"/>
      <c r="AD88" s="14"/>
      <c r="AE88" s="14"/>
      <c r="AF88" s="14"/>
      <c r="AG88" s="14"/>
      <c r="AH88" s="14">
        <v>0.48420138888888892</v>
      </c>
      <c r="AI88" s="14">
        <f t="shared" si="3"/>
        <v>0.10920138888888892</v>
      </c>
      <c r="AJ88" s="14" t="s">
        <v>463</v>
      </c>
      <c r="AK88" s="14">
        <v>6.9444444444444406E-2</v>
      </c>
      <c r="AL88" s="14">
        <v>0</v>
      </c>
      <c r="AM88" s="14">
        <f t="shared" si="2"/>
        <v>0.17864583333333334</v>
      </c>
      <c r="AN88" s="1"/>
    </row>
    <row r="89" spans="1:82">
      <c r="A89" s="16">
        <v>88</v>
      </c>
      <c r="B89" s="17">
        <v>44</v>
      </c>
      <c r="C89" s="38" t="s">
        <v>264</v>
      </c>
      <c r="D89" s="38" t="s">
        <v>127</v>
      </c>
      <c r="E89" s="1" t="s">
        <v>84</v>
      </c>
      <c r="F89" s="1" t="s">
        <v>265</v>
      </c>
      <c r="G89" s="13">
        <v>0.375</v>
      </c>
      <c r="H89" s="14">
        <v>0.39049768518518518</v>
      </c>
      <c r="I89" s="14">
        <v>0.38723379629629634</v>
      </c>
      <c r="J89" s="14">
        <v>0.38469907407407411</v>
      </c>
      <c r="K89" s="14">
        <v>0.38219907407407411</v>
      </c>
      <c r="L89" s="14">
        <v>0.39607638888888891</v>
      </c>
      <c r="M89" s="14">
        <v>0.40483796296296298</v>
      </c>
      <c r="N89" s="14">
        <v>0.40787037037037038</v>
      </c>
      <c r="O89" s="14">
        <v>0.41215277777777781</v>
      </c>
      <c r="P89" s="14">
        <v>0.41543981481481485</v>
      </c>
      <c r="Q89" s="14">
        <v>0.41890046296296296</v>
      </c>
      <c r="R89" s="14">
        <v>0.42770833333333336</v>
      </c>
      <c r="S89" s="14">
        <v>0.43203703703703705</v>
      </c>
      <c r="T89" s="14">
        <v>0.43515046296296295</v>
      </c>
      <c r="U89" s="14">
        <v>0.44035879629629626</v>
      </c>
      <c r="V89" s="14">
        <v>0.44467592592592592</v>
      </c>
      <c r="W89" s="14">
        <v>0.44865740740740739</v>
      </c>
      <c r="X89" s="14">
        <v>0.45348379629629632</v>
      </c>
      <c r="Y89" s="14">
        <v>0.45998842592592593</v>
      </c>
      <c r="Z89" s="14">
        <v>0.46622685185185181</v>
      </c>
      <c r="AA89" s="14">
        <v>0.4729976851851852</v>
      </c>
      <c r="AB89" s="14">
        <v>0.47886574074074079</v>
      </c>
      <c r="AC89" s="14"/>
      <c r="AD89" s="14"/>
      <c r="AE89" s="14"/>
      <c r="AF89" s="14"/>
      <c r="AG89" s="14"/>
      <c r="AH89" s="14">
        <v>0.48420138888888892</v>
      </c>
      <c r="AI89" s="14">
        <f t="shared" si="3"/>
        <v>0.10920138888888892</v>
      </c>
      <c r="AJ89" s="14" t="s">
        <v>463</v>
      </c>
      <c r="AK89" s="14">
        <v>6.9444444444444406E-2</v>
      </c>
      <c r="AL89" s="14">
        <v>0</v>
      </c>
      <c r="AM89" s="14">
        <f t="shared" si="2"/>
        <v>0.17864583333333334</v>
      </c>
      <c r="AN89" s="1"/>
    </row>
    <row r="90" spans="1:82">
      <c r="A90" s="12">
        <v>89</v>
      </c>
      <c r="B90" s="17">
        <v>45</v>
      </c>
      <c r="C90" s="38" t="s">
        <v>266</v>
      </c>
      <c r="D90" s="38" t="s">
        <v>144</v>
      </c>
      <c r="E90" s="1" t="s">
        <v>242</v>
      </c>
      <c r="F90" s="1" t="s">
        <v>267</v>
      </c>
      <c r="G90" s="13">
        <v>0.375</v>
      </c>
      <c r="H90" s="14">
        <v>0.38114583333333335</v>
      </c>
      <c r="I90" s="14">
        <v>0.38464120370370369</v>
      </c>
      <c r="J90" s="14">
        <v>0.38688657407407406</v>
      </c>
      <c r="K90" s="14">
        <v>0.38954861111111111</v>
      </c>
      <c r="L90" s="14">
        <v>0.39641203703703703</v>
      </c>
      <c r="M90" s="14">
        <v>0.40563657407407411</v>
      </c>
      <c r="N90" s="14">
        <v>0.40832175925925923</v>
      </c>
      <c r="O90" s="14">
        <v>0.4120949074074074</v>
      </c>
      <c r="P90" s="14">
        <v>0.41568287037037038</v>
      </c>
      <c r="Q90" s="14">
        <v>0.41953703703703704</v>
      </c>
      <c r="R90" s="14">
        <v>0.42812500000000003</v>
      </c>
      <c r="S90" s="14">
        <v>0.43276620370370367</v>
      </c>
      <c r="T90" s="14">
        <v>0.43589120370370371</v>
      </c>
      <c r="U90" s="14">
        <v>0.440462962962963</v>
      </c>
      <c r="V90" s="14">
        <v>0.44445601851851851</v>
      </c>
      <c r="W90" s="14">
        <v>0.44829861111111113</v>
      </c>
      <c r="X90" s="14">
        <v>0.45322916666666663</v>
      </c>
      <c r="Y90" s="14">
        <v>0.45876157407407409</v>
      </c>
      <c r="Z90" s="14">
        <v>0.46459490740740739</v>
      </c>
      <c r="AA90" s="14">
        <v>0.47019675925925924</v>
      </c>
      <c r="AB90" s="14">
        <v>0.47543981481481484</v>
      </c>
      <c r="AC90" s="14"/>
      <c r="AD90" s="14"/>
      <c r="AE90" s="14"/>
      <c r="AF90" s="14"/>
      <c r="AG90" s="14"/>
      <c r="AH90" s="14">
        <v>0.48079861111111111</v>
      </c>
      <c r="AI90" s="14">
        <f t="shared" si="3"/>
        <v>0.10579861111111111</v>
      </c>
      <c r="AJ90" s="14" t="s">
        <v>463</v>
      </c>
      <c r="AK90" s="14">
        <v>6.9444444444444406E-2</v>
      </c>
      <c r="AL90" s="14">
        <v>0</v>
      </c>
      <c r="AM90" s="14">
        <f t="shared" si="2"/>
        <v>0.17524305555555553</v>
      </c>
      <c r="AN90" s="1"/>
    </row>
    <row r="91" spans="1:82">
      <c r="A91" s="12">
        <v>90</v>
      </c>
      <c r="B91" s="17">
        <v>45</v>
      </c>
      <c r="C91" s="38" t="s">
        <v>266</v>
      </c>
      <c r="D91" s="38" t="s">
        <v>144</v>
      </c>
      <c r="E91" s="1" t="s">
        <v>268</v>
      </c>
      <c r="F91" s="1" t="s">
        <v>269</v>
      </c>
      <c r="G91" s="13">
        <v>0.375</v>
      </c>
      <c r="H91" s="14">
        <v>0.38125000000000003</v>
      </c>
      <c r="I91" s="14">
        <v>0.38468750000000002</v>
      </c>
      <c r="J91" s="14">
        <v>0.3870601851851852</v>
      </c>
      <c r="K91" s="14">
        <v>0.3896296296296296</v>
      </c>
      <c r="L91" s="14">
        <v>0.39637731481481481</v>
      </c>
      <c r="M91" s="14">
        <v>0.40537037037037038</v>
      </c>
      <c r="N91" s="14">
        <v>0.40826388888888893</v>
      </c>
      <c r="O91" s="14">
        <v>0.41206018518518522</v>
      </c>
      <c r="P91" s="14">
        <v>0.41582175925925924</v>
      </c>
      <c r="Q91" s="14">
        <v>0.4195949074074074</v>
      </c>
      <c r="R91" s="14">
        <v>0.42806712962962962</v>
      </c>
      <c r="S91" s="14">
        <v>0.43300925925925932</v>
      </c>
      <c r="T91" s="14">
        <v>0.43586805555555558</v>
      </c>
      <c r="U91" s="14">
        <v>0.44054398148148149</v>
      </c>
      <c r="V91" s="14">
        <v>0.44432870370370375</v>
      </c>
      <c r="W91" s="14">
        <v>0.44803240740740741</v>
      </c>
      <c r="X91" s="14">
        <v>0.45305555555555554</v>
      </c>
      <c r="Y91" s="14">
        <v>0.45872685185185186</v>
      </c>
      <c r="Z91" s="14">
        <v>0.46451388888888889</v>
      </c>
      <c r="AA91" s="14">
        <v>0.47025462962962966</v>
      </c>
      <c r="AB91" s="14">
        <v>0.47549768518518515</v>
      </c>
      <c r="AC91" s="14"/>
      <c r="AD91" s="14"/>
      <c r="AE91" s="14"/>
      <c r="AF91" s="14"/>
      <c r="AG91" s="14"/>
      <c r="AH91" s="14">
        <v>0.48079861111111111</v>
      </c>
      <c r="AI91" s="14">
        <f t="shared" si="3"/>
        <v>0.10579861111111111</v>
      </c>
      <c r="AJ91" s="14" t="s">
        <v>463</v>
      </c>
      <c r="AK91" s="14">
        <v>6.9444444444444406E-2</v>
      </c>
      <c r="AL91" s="14">
        <v>0</v>
      </c>
      <c r="AM91" s="14">
        <f t="shared" si="2"/>
        <v>0.17524305555555553</v>
      </c>
      <c r="AN91" s="1"/>
    </row>
    <row r="92" spans="1:82">
      <c r="A92" s="12">
        <v>91</v>
      </c>
      <c r="B92" s="17">
        <v>46</v>
      </c>
      <c r="C92" s="38" t="s">
        <v>270</v>
      </c>
      <c r="D92" s="38" t="s">
        <v>127</v>
      </c>
      <c r="E92" s="1" t="s">
        <v>271</v>
      </c>
      <c r="F92" s="1" t="s">
        <v>272</v>
      </c>
      <c r="G92" s="13">
        <v>0.375</v>
      </c>
      <c r="H92" s="14">
        <v>0.38271990740740741</v>
      </c>
      <c r="I92" s="14">
        <v>0.38750000000000001</v>
      </c>
      <c r="J92" s="14">
        <v>0.3900925925925926</v>
      </c>
      <c r="K92" s="14">
        <v>0.39309027777777777</v>
      </c>
      <c r="L92" s="14">
        <v>0.40410879629629631</v>
      </c>
      <c r="M92" s="14">
        <v>0.44769675925925928</v>
      </c>
      <c r="N92" s="14">
        <v>0.44109953703703703</v>
      </c>
      <c r="O92" s="14">
        <v>0.43408564814814815</v>
      </c>
      <c r="P92" s="14">
        <v>0.42640046296296297</v>
      </c>
      <c r="Q92" s="14">
        <v>0.41862268518518514</v>
      </c>
      <c r="R92" s="14">
        <v>0.47447916666666662</v>
      </c>
      <c r="S92" s="14">
        <v>0.4849074074074074</v>
      </c>
      <c r="T92" s="14">
        <v>0.48940972222222223</v>
      </c>
      <c r="U92" s="14">
        <v>0.4977199074074074</v>
      </c>
      <c r="V92" s="14">
        <v>0.50609953703703703</v>
      </c>
      <c r="W92" s="14">
        <v>0.51306712962962964</v>
      </c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>
        <v>0.52469907407407412</v>
      </c>
      <c r="AI92" s="14">
        <f t="shared" si="3"/>
        <v>0.14969907407407412</v>
      </c>
      <c r="AJ92" s="14" t="s">
        <v>470</v>
      </c>
      <c r="AK92" s="14">
        <v>0.13888888888888901</v>
      </c>
      <c r="AL92" s="14">
        <v>0</v>
      </c>
      <c r="AM92" s="14">
        <f t="shared" si="2"/>
        <v>0.28858796296296313</v>
      </c>
      <c r="AN92" s="1"/>
    </row>
    <row r="93" spans="1:82">
      <c r="A93" s="12">
        <v>92</v>
      </c>
      <c r="B93" s="17">
        <v>46</v>
      </c>
      <c r="C93" s="38" t="s">
        <v>270</v>
      </c>
      <c r="D93" s="38" t="s">
        <v>127</v>
      </c>
      <c r="E93" s="1" t="s">
        <v>273</v>
      </c>
      <c r="F93" s="1" t="s">
        <v>274</v>
      </c>
      <c r="G93" s="13">
        <v>0.375</v>
      </c>
      <c r="H93" s="14">
        <v>0.38285879629629632</v>
      </c>
      <c r="I93" s="14">
        <v>0.38707175925925924</v>
      </c>
      <c r="J93" s="14">
        <v>0.39019675925925923</v>
      </c>
      <c r="K93" s="14">
        <v>0.39328703703703699</v>
      </c>
      <c r="L93" s="14">
        <v>0.40410879629629631</v>
      </c>
      <c r="M93" s="14">
        <v>0.44769675925925928</v>
      </c>
      <c r="N93" s="14">
        <v>0.4410648148148148</v>
      </c>
      <c r="O93" s="14">
        <v>0.43405092592592592</v>
      </c>
      <c r="P93" s="14">
        <v>0.42634259259259261</v>
      </c>
      <c r="Q93" s="14">
        <v>0.41868055555555556</v>
      </c>
      <c r="R93" s="14">
        <v>0.47442129629629631</v>
      </c>
      <c r="S93" s="14">
        <v>0.48473379629629632</v>
      </c>
      <c r="T93" s="14">
        <v>0.48935185185185182</v>
      </c>
      <c r="U93" s="14">
        <v>0.49754629629629626</v>
      </c>
      <c r="V93" s="14">
        <v>0.50605324074074076</v>
      </c>
      <c r="W93" s="14">
        <v>0.51299768518518518</v>
      </c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>
        <v>0.52469907407407412</v>
      </c>
      <c r="AI93" s="14">
        <f t="shared" si="3"/>
        <v>0.14969907407407412</v>
      </c>
      <c r="AJ93" s="14" t="s">
        <v>470</v>
      </c>
      <c r="AK93" s="14">
        <v>0.13888888888888901</v>
      </c>
      <c r="AL93" s="14">
        <v>0</v>
      </c>
      <c r="AM93" s="14">
        <f t="shared" si="2"/>
        <v>0.28858796296296313</v>
      </c>
      <c r="AN93" s="1"/>
    </row>
    <row r="94" spans="1:82">
      <c r="A94" s="12">
        <v>93</v>
      </c>
      <c r="B94" s="17">
        <v>47</v>
      </c>
      <c r="C94" s="38" t="s">
        <v>275</v>
      </c>
      <c r="D94" s="38" t="s">
        <v>116</v>
      </c>
      <c r="E94" s="1" t="s">
        <v>276</v>
      </c>
      <c r="F94" s="1" t="s">
        <v>277</v>
      </c>
      <c r="G94" s="13">
        <v>0.375</v>
      </c>
      <c r="H94" s="14">
        <v>0.39163194444444444</v>
      </c>
      <c r="I94" s="14">
        <v>0.38811342592592596</v>
      </c>
      <c r="J94" s="14">
        <v>0.38548611111111114</v>
      </c>
      <c r="K94" s="14">
        <v>0.38267361111111109</v>
      </c>
      <c r="L94" s="14">
        <v>0.39993055555555551</v>
      </c>
      <c r="M94" s="14">
        <v>0.411099537037037</v>
      </c>
      <c r="N94" s="14">
        <v>0.41446759259259264</v>
      </c>
      <c r="O94" s="14">
        <v>0.41916666666666669</v>
      </c>
      <c r="P94" s="14">
        <v>0.42408564814814814</v>
      </c>
      <c r="Q94" s="14">
        <v>0.42949074074074073</v>
      </c>
      <c r="R94" s="14">
        <v>0.44846064814814812</v>
      </c>
      <c r="S94" s="14">
        <v>0.45328703703703704</v>
      </c>
      <c r="T94" s="14">
        <v>0.45621527777777776</v>
      </c>
      <c r="U94" s="14">
        <v>0.46221064814814811</v>
      </c>
      <c r="V94" s="14">
        <v>0.46738425925925925</v>
      </c>
      <c r="W94" s="14">
        <v>0.47222222222222227</v>
      </c>
      <c r="X94" s="14">
        <v>0.47812499999999997</v>
      </c>
      <c r="Y94" s="14">
        <v>0.48603009259259261</v>
      </c>
      <c r="Z94" s="14">
        <v>0.49347222222222226</v>
      </c>
      <c r="AA94" s="14">
        <v>0.50143518518518515</v>
      </c>
      <c r="AB94" s="14">
        <v>0.50701388888888888</v>
      </c>
      <c r="AC94" s="14"/>
      <c r="AD94" s="14"/>
      <c r="AE94" s="14"/>
      <c r="AF94" s="14"/>
      <c r="AG94" s="14"/>
      <c r="AH94" s="14">
        <v>0.5131134259259259</v>
      </c>
      <c r="AI94" s="14">
        <f t="shared" si="3"/>
        <v>0.1381134259259259</v>
      </c>
      <c r="AJ94" s="14" t="s">
        <v>463</v>
      </c>
      <c r="AK94" s="14">
        <v>6.9444444444444406E-2</v>
      </c>
      <c r="AL94" s="14">
        <v>0</v>
      </c>
      <c r="AM94" s="14">
        <f t="shared" si="2"/>
        <v>0.20755787037037032</v>
      </c>
      <c r="AN94" s="1"/>
    </row>
    <row r="95" spans="1:82">
      <c r="A95" s="12">
        <v>94</v>
      </c>
      <c r="B95" s="17">
        <v>47</v>
      </c>
      <c r="C95" s="38" t="s">
        <v>275</v>
      </c>
      <c r="D95" s="38" t="s">
        <v>116</v>
      </c>
      <c r="E95" s="1" t="s">
        <v>278</v>
      </c>
      <c r="F95" s="1" t="s">
        <v>277</v>
      </c>
      <c r="G95" s="13">
        <v>0.375</v>
      </c>
      <c r="H95" s="14">
        <v>0.39170138888888889</v>
      </c>
      <c r="I95" s="14">
        <v>0.38821759259259259</v>
      </c>
      <c r="J95" s="14">
        <v>0.38557870370370373</v>
      </c>
      <c r="K95" s="14">
        <v>0.38284722222222217</v>
      </c>
      <c r="L95" s="14">
        <v>0.39999999999999997</v>
      </c>
      <c r="M95" s="14">
        <v>0.41115740740740742</v>
      </c>
      <c r="N95" s="14">
        <v>0.41452546296296294</v>
      </c>
      <c r="O95" s="14">
        <v>0.41918981481481482</v>
      </c>
      <c r="P95" s="14">
        <v>0.42413194444444446</v>
      </c>
      <c r="Q95" s="14">
        <v>0.42953703703703705</v>
      </c>
      <c r="R95" s="14">
        <v>0.44849537037037041</v>
      </c>
      <c r="S95" s="14">
        <v>0.45336805555555554</v>
      </c>
      <c r="T95" s="14">
        <v>0.45631944444444444</v>
      </c>
      <c r="U95" s="14">
        <v>0.46231481481481485</v>
      </c>
      <c r="V95" s="14">
        <v>0.4674537037037037</v>
      </c>
      <c r="W95" s="14">
        <v>0.47193287037037041</v>
      </c>
      <c r="X95" s="14">
        <v>0.47822916666666665</v>
      </c>
      <c r="Y95" s="14">
        <v>0.48614583333333333</v>
      </c>
      <c r="Z95" s="14">
        <v>0.49357638888888888</v>
      </c>
      <c r="AA95" s="14">
        <v>0.50145833333333334</v>
      </c>
      <c r="AB95" s="14">
        <v>0.50708333333333333</v>
      </c>
      <c r="AC95" s="14"/>
      <c r="AD95" s="14"/>
      <c r="AE95" s="14"/>
      <c r="AF95" s="14"/>
      <c r="AG95" s="14"/>
      <c r="AH95" s="14">
        <v>0.5131134259259259</v>
      </c>
      <c r="AI95" s="14">
        <f t="shared" si="3"/>
        <v>0.1381134259259259</v>
      </c>
      <c r="AJ95" s="14" t="s">
        <v>463</v>
      </c>
      <c r="AK95" s="14">
        <v>6.9444444444444406E-2</v>
      </c>
      <c r="AL95" s="14">
        <v>0</v>
      </c>
      <c r="AM95" s="14">
        <f t="shared" si="2"/>
        <v>0.20755787037037032</v>
      </c>
      <c r="AN95" s="1"/>
    </row>
    <row r="96" spans="1:82">
      <c r="A96" s="12">
        <v>95</v>
      </c>
      <c r="B96" s="17">
        <v>48</v>
      </c>
      <c r="C96" s="38" t="s">
        <v>73</v>
      </c>
      <c r="D96" s="38" t="s">
        <v>168</v>
      </c>
      <c r="E96" s="1" t="s">
        <v>279</v>
      </c>
      <c r="F96" s="1" t="s">
        <v>73</v>
      </c>
      <c r="G96" s="13">
        <v>0.375</v>
      </c>
      <c r="H96" s="14">
        <v>0.38395833333333335</v>
      </c>
      <c r="I96" s="14">
        <v>0.39020833333333332</v>
      </c>
      <c r="J96" s="14">
        <v>0.39509259259259261</v>
      </c>
      <c r="K96" s="14">
        <v>0.3976851851851852</v>
      </c>
      <c r="L96" s="14">
        <v>0.40751157407407407</v>
      </c>
      <c r="M96" s="14">
        <v>0.41740740740740739</v>
      </c>
      <c r="N96" s="14">
        <v>0.42042824074074076</v>
      </c>
      <c r="O96" s="14">
        <v>0.43277777777777776</v>
      </c>
      <c r="P96" s="14">
        <v>0.42788194444444444</v>
      </c>
      <c r="Q96" s="14">
        <v>0.4407638888888889</v>
      </c>
      <c r="R96" s="14">
        <v>0.45091435185185186</v>
      </c>
      <c r="S96" s="14">
        <v>0.45756944444444447</v>
      </c>
      <c r="T96" s="14">
        <v>0.4607060185185185</v>
      </c>
      <c r="U96" s="14">
        <v>0.4672337962962963</v>
      </c>
      <c r="V96" s="14">
        <v>0.47285879629629629</v>
      </c>
      <c r="W96" s="14">
        <v>0.47803240740740738</v>
      </c>
      <c r="X96" s="14">
        <v>0.4853703703703704</v>
      </c>
      <c r="Y96" s="14">
        <v>0.4949305555555556</v>
      </c>
      <c r="Z96" s="14">
        <v>0.50334490740740734</v>
      </c>
      <c r="AA96" s="14">
        <v>0.50973379629629634</v>
      </c>
      <c r="AB96" s="14">
        <v>0.51621527777777776</v>
      </c>
      <c r="AC96" s="14"/>
      <c r="AD96" s="14"/>
      <c r="AE96" s="14"/>
      <c r="AF96" s="14"/>
      <c r="AG96" s="14"/>
      <c r="AH96" s="14">
        <v>0.52349537037037031</v>
      </c>
      <c r="AI96" s="14">
        <f t="shared" si="3"/>
        <v>0.14849537037037031</v>
      </c>
      <c r="AJ96" s="14" t="s">
        <v>463</v>
      </c>
      <c r="AK96" s="14">
        <v>6.9444444444444406E-2</v>
      </c>
      <c r="AL96" s="14">
        <v>0</v>
      </c>
      <c r="AM96" s="14">
        <f t="shared" si="2"/>
        <v>0.21793981481481473</v>
      </c>
      <c r="AN96" s="1"/>
      <c r="CD96" s="39"/>
    </row>
    <row r="97" spans="1:82">
      <c r="A97" s="12">
        <v>96</v>
      </c>
      <c r="B97" s="17">
        <v>48</v>
      </c>
      <c r="C97" s="38" t="s">
        <v>73</v>
      </c>
      <c r="D97" s="38" t="s">
        <v>168</v>
      </c>
      <c r="E97" s="1" t="s">
        <v>280</v>
      </c>
      <c r="F97" s="1" t="s">
        <v>73</v>
      </c>
      <c r="G97" s="13">
        <v>0.375</v>
      </c>
      <c r="H97" s="14">
        <v>0.38413194444444443</v>
      </c>
      <c r="I97" s="14">
        <v>0.39200231481481485</v>
      </c>
      <c r="J97" s="14">
        <v>0.39523148148148146</v>
      </c>
      <c r="K97" s="14">
        <v>0.39792824074074074</v>
      </c>
      <c r="L97" s="14">
        <v>0.40743055555555557</v>
      </c>
      <c r="M97" s="14">
        <v>0.41740740740740739</v>
      </c>
      <c r="N97" s="14">
        <v>0.42043981481481479</v>
      </c>
      <c r="O97" s="14">
        <v>0.43283564814814812</v>
      </c>
      <c r="P97" s="14">
        <v>0.42770833333333336</v>
      </c>
      <c r="Q97" s="14">
        <v>0.44083333333333335</v>
      </c>
      <c r="R97" s="14">
        <v>0.45082175925925921</v>
      </c>
      <c r="S97" s="14">
        <v>0.45759259259259261</v>
      </c>
      <c r="T97" s="14">
        <v>0.46060185185185182</v>
      </c>
      <c r="U97" s="14">
        <v>0.46729166666666666</v>
      </c>
      <c r="V97" s="14">
        <v>0.47295138888888894</v>
      </c>
      <c r="W97" s="14">
        <v>0.4780787037037037</v>
      </c>
      <c r="X97" s="14">
        <v>0.48541666666666666</v>
      </c>
      <c r="Y97" s="14">
        <v>0.49546296296296299</v>
      </c>
      <c r="Z97" s="14">
        <v>0.50343749999999998</v>
      </c>
      <c r="AA97" s="14">
        <v>0.50987268518518525</v>
      </c>
      <c r="AB97" s="14">
        <v>0.51663194444444438</v>
      </c>
      <c r="AC97" s="14"/>
      <c r="AD97" s="14"/>
      <c r="AE97" s="14"/>
      <c r="AF97" s="14"/>
      <c r="AG97" s="14"/>
      <c r="AH97" s="14">
        <v>0.52349537037037031</v>
      </c>
      <c r="AI97" s="14">
        <f t="shared" si="3"/>
        <v>0.14849537037037031</v>
      </c>
      <c r="AJ97" s="14" t="s">
        <v>463</v>
      </c>
      <c r="AK97" s="14">
        <v>6.9444444444444406E-2</v>
      </c>
      <c r="AL97" s="14">
        <v>0</v>
      </c>
      <c r="AM97" s="14">
        <f t="shared" si="2"/>
        <v>0.21793981481481473</v>
      </c>
      <c r="AN97" s="1"/>
      <c r="CD97" s="39"/>
    </row>
    <row r="98" spans="1:82">
      <c r="A98" s="12">
        <v>97</v>
      </c>
      <c r="B98" s="17">
        <v>49</v>
      </c>
      <c r="C98" s="38" t="s">
        <v>281</v>
      </c>
      <c r="D98" s="38" t="s">
        <v>168</v>
      </c>
      <c r="E98" s="1" t="s">
        <v>145</v>
      </c>
      <c r="F98" s="1" t="s">
        <v>282</v>
      </c>
      <c r="G98" s="13">
        <v>0.375</v>
      </c>
      <c r="H98" s="14">
        <v>0.38349537037037035</v>
      </c>
      <c r="I98" s="14">
        <v>0.38995370370370369</v>
      </c>
      <c r="J98" s="14">
        <v>0.39332175925925927</v>
      </c>
      <c r="K98" s="14">
        <v>0.39640046296296294</v>
      </c>
      <c r="L98" s="14">
        <v>0.40561342592592592</v>
      </c>
      <c r="M98" s="14">
        <v>0.41706018518518517</v>
      </c>
      <c r="N98" s="14">
        <v>0.4203587962962963</v>
      </c>
      <c r="O98" s="14">
        <v>0.42615740740740743</v>
      </c>
      <c r="P98" s="14">
        <v>0.43782407407407403</v>
      </c>
      <c r="Q98" s="14">
        <v>0.44292824074074072</v>
      </c>
      <c r="R98" s="14">
        <v>0.45726851851851852</v>
      </c>
      <c r="S98" s="14">
        <v>0.46516203703703707</v>
      </c>
      <c r="T98" s="14">
        <v>0.47140046296296295</v>
      </c>
      <c r="U98" s="14">
        <v>0.48207175925925921</v>
      </c>
      <c r="V98" s="14">
        <v>0.49710648148148145</v>
      </c>
      <c r="W98" s="14">
        <v>0.5036342592592592</v>
      </c>
      <c r="X98" s="14">
        <v>0.51493055555555556</v>
      </c>
      <c r="Y98" s="14">
        <v>0.53030092592592593</v>
      </c>
      <c r="Z98" s="14">
        <v>0.53925925925925922</v>
      </c>
      <c r="AA98" s="14">
        <v>0.55282407407407408</v>
      </c>
      <c r="AB98" s="14">
        <v>0.56111111111111112</v>
      </c>
      <c r="AC98" s="14"/>
      <c r="AD98" s="14"/>
      <c r="AE98" s="14"/>
      <c r="AF98" s="14"/>
      <c r="AG98" s="14"/>
      <c r="AH98" s="14">
        <v>0.56973379629629628</v>
      </c>
      <c r="AI98" s="14">
        <f t="shared" si="3"/>
        <v>0.19473379629629628</v>
      </c>
      <c r="AJ98" s="14" t="s">
        <v>463</v>
      </c>
      <c r="AK98" s="14">
        <v>6.9444444444444406E-2</v>
      </c>
      <c r="AL98" s="14">
        <v>0</v>
      </c>
      <c r="AM98" s="14">
        <f t="shared" si="2"/>
        <v>0.2641782407407407</v>
      </c>
      <c r="AN98" s="1"/>
    </row>
    <row r="99" spans="1:82">
      <c r="A99" s="12">
        <v>98</v>
      </c>
      <c r="B99" s="17">
        <v>49</v>
      </c>
      <c r="C99" s="38" t="s">
        <v>281</v>
      </c>
      <c r="D99" s="38" t="s">
        <v>168</v>
      </c>
      <c r="E99" s="1" t="s">
        <v>283</v>
      </c>
      <c r="F99" s="1" t="s">
        <v>284</v>
      </c>
      <c r="G99" s="13">
        <v>0.375</v>
      </c>
      <c r="H99" s="14">
        <v>0.38327546296296294</v>
      </c>
      <c r="I99" s="14">
        <v>0.38944444444444448</v>
      </c>
      <c r="J99" s="14">
        <v>0.39313657407407404</v>
      </c>
      <c r="K99" s="14">
        <v>0.39624999999999999</v>
      </c>
      <c r="L99" s="14">
        <v>0.40575231481481483</v>
      </c>
      <c r="M99" s="14">
        <v>0.41695601851851855</v>
      </c>
      <c r="N99" s="14">
        <v>0.42037037037037034</v>
      </c>
      <c r="O99" s="14">
        <v>0.42615740740740743</v>
      </c>
      <c r="P99" s="14">
        <v>0.43774305555555554</v>
      </c>
      <c r="Q99" s="14">
        <v>0.44283564814814813</v>
      </c>
      <c r="R99" s="14">
        <v>0.45680555555555552</v>
      </c>
      <c r="S99" s="14">
        <v>0.46508101851851852</v>
      </c>
      <c r="T99" s="14">
        <v>0.47122685185185187</v>
      </c>
      <c r="U99" s="14">
        <v>0.48203703703703704</v>
      </c>
      <c r="V99" s="14">
        <v>0.49233796296296295</v>
      </c>
      <c r="W99" s="14">
        <v>0.50332175925925926</v>
      </c>
      <c r="X99" s="14">
        <v>0.51465277777777774</v>
      </c>
      <c r="Y99" s="14">
        <v>0.53013888888888883</v>
      </c>
      <c r="Z99" s="14">
        <v>0.5389004629629629</v>
      </c>
      <c r="AA99" s="14">
        <v>0.55287037037037035</v>
      </c>
      <c r="AB99" s="14">
        <v>0.56099537037037039</v>
      </c>
      <c r="AC99" s="14"/>
      <c r="AD99" s="14"/>
      <c r="AE99" s="14"/>
      <c r="AF99" s="14"/>
      <c r="AG99" s="14"/>
      <c r="AH99" s="14">
        <v>0.56973379629629628</v>
      </c>
      <c r="AI99" s="14">
        <f t="shared" si="3"/>
        <v>0.19473379629629628</v>
      </c>
      <c r="AJ99" s="14" t="s">
        <v>463</v>
      </c>
      <c r="AK99" s="14">
        <v>6.9444444444444406E-2</v>
      </c>
      <c r="AL99" s="14">
        <v>0</v>
      </c>
      <c r="AM99" s="14">
        <f t="shared" si="2"/>
        <v>0.2641782407407407</v>
      </c>
      <c r="AN99" s="1"/>
    </row>
    <row r="100" spans="1:82">
      <c r="A100" s="12">
        <v>99</v>
      </c>
      <c r="B100" s="17">
        <v>50</v>
      </c>
      <c r="C100" s="38" t="s">
        <v>285</v>
      </c>
      <c r="D100" s="38" t="s">
        <v>144</v>
      </c>
      <c r="E100" s="1" t="s">
        <v>77</v>
      </c>
      <c r="F100" s="1" t="s">
        <v>286</v>
      </c>
      <c r="G100" s="13">
        <v>0.375</v>
      </c>
      <c r="H100" s="14">
        <v>0.39379629629629626</v>
      </c>
      <c r="I100" s="14">
        <v>0.39027777777777778</v>
      </c>
      <c r="J100" s="14">
        <v>0.38626157407407408</v>
      </c>
      <c r="K100" s="14">
        <v>0.38310185185185186</v>
      </c>
      <c r="L100" s="14">
        <v>0.40060185185185188</v>
      </c>
      <c r="M100" s="14">
        <v>0.41297453703703701</v>
      </c>
      <c r="N100" s="14">
        <v>0.41613425925925923</v>
      </c>
      <c r="O100" s="14">
        <v>0.42090277777777779</v>
      </c>
      <c r="P100" s="14">
        <v>0.42526620370370366</v>
      </c>
      <c r="Q100" s="14">
        <v>0.42973379629629632</v>
      </c>
      <c r="R100" s="14">
        <v>0.44394675925925925</v>
      </c>
      <c r="S100" s="14">
        <v>0.45145833333333335</v>
      </c>
      <c r="T100" s="14">
        <v>0.45556712962962959</v>
      </c>
      <c r="U100" s="14">
        <v>0.46392361111111113</v>
      </c>
      <c r="V100" s="14">
        <v>0.47090277777777773</v>
      </c>
      <c r="W100" s="14">
        <v>0.47821759259259261</v>
      </c>
      <c r="X100" s="14">
        <v>0.48792824074074076</v>
      </c>
      <c r="Y100" s="14">
        <v>0.50074074074074071</v>
      </c>
      <c r="Z100" s="14">
        <v>0.51175925925925925</v>
      </c>
      <c r="AA100" s="14">
        <v>0.52184027777777775</v>
      </c>
      <c r="AB100" s="14">
        <v>0.53079861111111104</v>
      </c>
      <c r="AC100" s="14"/>
      <c r="AD100" s="14"/>
      <c r="AE100" s="14"/>
      <c r="AF100" s="14"/>
      <c r="AG100" s="14"/>
      <c r="AH100" s="14">
        <v>0.54105324074074079</v>
      </c>
      <c r="AI100" s="14">
        <f t="shared" si="3"/>
        <v>0.16605324074074079</v>
      </c>
      <c r="AJ100" s="14" t="s">
        <v>463</v>
      </c>
      <c r="AK100" s="14">
        <v>6.9444444444444406E-2</v>
      </c>
      <c r="AL100" s="14">
        <v>0</v>
      </c>
      <c r="AM100" s="14">
        <f t="shared" si="2"/>
        <v>0.23549768518518521</v>
      </c>
      <c r="AN100" s="1"/>
      <c r="CD100" s="39"/>
    </row>
    <row r="101" spans="1:82">
      <c r="A101" s="12">
        <v>100</v>
      </c>
      <c r="B101" s="17">
        <v>50</v>
      </c>
      <c r="C101" s="38" t="s">
        <v>285</v>
      </c>
      <c r="D101" s="38" t="s">
        <v>144</v>
      </c>
      <c r="E101" s="1" t="s">
        <v>287</v>
      </c>
      <c r="F101" s="1" t="s">
        <v>286</v>
      </c>
      <c r="G101" s="13">
        <v>0.375</v>
      </c>
      <c r="H101" s="14">
        <v>0.3938888888888889</v>
      </c>
      <c r="I101" s="14">
        <v>0.39037037037037042</v>
      </c>
      <c r="J101" s="14">
        <v>0.38646990740740739</v>
      </c>
      <c r="K101" s="14">
        <v>0.38321759259259264</v>
      </c>
      <c r="L101" s="14">
        <v>0.40047453703703706</v>
      </c>
      <c r="M101" s="14">
        <v>0.41281250000000003</v>
      </c>
      <c r="N101" s="14">
        <v>0.41601851851851851</v>
      </c>
      <c r="O101" s="14">
        <v>0.42081018518518515</v>
      </c>
      <c r="P101" s="14">
        <v>0.42523148148148149</v>
      </c>
      <c r="Q101" s="14">
        <v>0.42973379629629632</v>
      </c>
      <c r="R101" s="14">
        <v>0.44391203703703702</v>
      </c>
      <c r="S101" s="14">
        <v>0.45149305555555558</v>
      </c>
      <c r="T101" s="14">
        <v>0.45543981481481483</v>
      </c>
      <c r="U101" s="14">
        <v>0.46387731481481481</v>
      </c>
      <c r="V101" s="14">
        <v>0.47085648148148151</v>
      </c>
      <c r="W101" s="14">
        <v>0.47819444444444442</v>
      </c>
      <c r="X101" s="14">
        <v>0.48724537037037036</v>
      </c>
      <c r="Y101" s="14">
        <v>0.50067129629629636</v>
      </c>
      <c r="Z101" s="14">
        <v>0.51157407407407407</v>
      </c>
      <c r="AA101" s="14">
        <v>0.52159722222222216</v>
      </c>
      <c r="AB101" s="14">
        <v>0.53057870370370364</v>
      </c>
      <c r="AC101" s="14"/>
      <c r="AD101" s="14"/>
      <c r="AE101" s="14"/>
      <c r="AF101" s="14"/>
      <c r="AG101" s="14"/>
      <c r="AH101" s="14">
        <v>0.54105324074074079</v>
      </c>
      <c r="AI101" s="14">
        <f t="shared" si="3"/>
        <v>0.16605324074074079</v>
      </c>
      <c r="AJ101" s="14" t="s">
        <v>463</v>
      </c>
      <c r="AK101" s="14">
        <v>6.9444444444444406E-2</v>
      </c>
      <c r="AL101" s="14">
        <v>0</v>
      </c>
      <c r="AM101" s="14">
        <f t="shared" si="2"/>
        <v>0.23549768518518521</v>
      </c>
      <c r="AN101" s="1"/>
      <c r="CD101" s="39"/>
    </row>
    <row r="102" spans="1:82">
      <c r="A102" s="12">
        <v>101</v>
      </c>
      <c r="B102" s="17">
        <v>51</v>
      </c>
      <c r="C102" s="38" t="s">
        <v>288</v>
      </c>
      <c r="D102" s="38" t="s">
        <v>168</v>
      </c>
      <c r="E102" s="1" t="s">
        <v>289</v>
      </c>
      <c r="F102" s="1" t="s">
        <v>69</v>
      </c>
      <c r="G102" s="13">
        <v>0.375</v>
      </c>
      <c r="H102" s="14">
        <v>0.42033564814814817</v>
      </c>
      <c r="I102" s="14">
        <v>0.42646990740740742</v>
      </c>
      <c r="J102" s="14">
        <v>0.43084490740740744</v>
      </c>
      <c r="K102" s="14">
        <v>0.43526620370370367</v>
      </c>
      <c r="L102" s="14">
        <v>0.38144675925925925</v>
      </c>
      <c r="M102" s="14">
        <v>0.39116898148148144</v>
      </c>
      <c r="N102" s="14">
        <v>0.39429398148148148</v>
      </c>
      <c r="O102" s="14">
        <v>0.39851851851851849</v>
      </c>
      <c r="P102" s="14">
        <v>0.40318287037037037</v>
      </c>
      <c r="Q102" s="14">
        <v>0.40813657407407411</v>
      </c>
      <c r="R102" s="14">
        <v>0.44912037037037034</v>
      </c>
      <c r="S102" s="14">
        <v>0.4596412037037037</v>
      </c>
      <c r="T102" s="14">
        <v>0.4638194444444444</v>
      </c>
      <c r="U102" s="14">
        <v>0.47840277777777779</v>
      </c>
      <c r="V102" s="14">
        <v>0.48761574074074071</v>
      </c>
      <c r="W102" s="14">
        <v>0.49831018518518522</v>
      </c>
      <c r="X102" s="14">
        <v>0.50438657407407406</v>
      </c>
      <c r="Y102" s="14">
        <v>0.51439814814814822</v>
      </c>
      <c r="Z102" s="14">
        <v>0.52611111111111108</v>
      </c>
      <c r="AA102" s="14">
        <v>0.53943287037037035</v>
      </c>
      <c r="AB102" s="14">
        <v>0.54778935185185185</v>
      </c>
      <c r="AC102" s="14"/>
      <c r="AD102" s="14"/>
      <c r="AE102" s="14"/>
      <c r="AF102" s="14"/>
      <c r="AG102" s="14"/>
      <c r="AH102" s="14">
        <v>0.55596064814814816</v>
      </c>
      <c r="AI102" s="14">
        <f t="shared" si="3"/>
        <v>0.18096064814814816</v>
      </c>
      <c r="AJ102" s="14" t="s">
        <v>463</v>
      </c>
      <c r="AK102" s="14">
        <v>6.9444444444444406E-2</v>
      </c>
      <c r="AL102" s="14">
        <v>0</v>
      </c>
      <c r="AM102" s="14">
        <f t="shared" si="2"/>
        <v>0.25040509259259258</v>
      </c>
      <c r="AN102" s="1"/>
    </row>
    <row r="103" spans="1:82">
      <c r="A103" s="12">
        <v>102</v>
      </c>
      <c r="B103" s="17">
        <v>51</v>
      </c>
      <c r="C103" s="38" t="s">
        <v>288</v>
      </c>
      <c r="D103" s="38" t="s">
        <v>168</v>
      </c>
      <c r="E103" s="1" t="s">
        <v>290</v>
      </c>
      <c r="F103" s="1" t="s">
        <v>291</v>
      </c>
      <c r="G103" s="13">
        <v>0.375</v>
      </c>
      <c r="H103" s="14">
        <v>0.41997685185185185</v>
      </c>
      <c r="I103" s="14">
        <v>0.42633101851851851</v>
      </c>
      <c r="J103" s="14">
        <v>0.43109953703703702</v>
      </c>
      <c r="K103" s="14">
        <v>0.43548611111111107</v>
      </c>
      <c r="L103" s="14">
        <v>0.38141203703703702</v>
      </c>
      <c r="M103" s="14">
        <v>0.39116898148148144</v>
      </c>
      <c r="N103" s="14">
        <v>0.39425925925925925</v>
      </c>
      <c r="O103" s="14">
        <v>0.39854166666666663</v>
      </c>
      <c r="P103" s="14">
        <v>0.40321759259259254</v>
      </c>
      <c r="Q103" s="14">
        <v>0.40809027777777779</v>
      </c>
      <c r="R103" s="14">
        <v>0.44903935185185184</v>
      </c>
      <c r="S103" s="14">
        <v>0.45943287037037034</v>
      </c>
      <c r="T103" s="14">
        <v>0.46362268518518518</v>
      </c>
      <c r="U103" s="14">
        <v>0.47846064814814815</v>
      </c>
      <c r="V103" s="14">
        <v>0.48743055555555559</v>
      </c>
      <c r="W103" s="14">
        <v>0.49819444444444444</v>
      </c>
      <c r="X103" s="14">
        <v>0.50421296296296292</v>
      </c>
      <c r="Y103" s="14">
        <v>0.51410879629629636</v>
      </c>
      <c r="Z103" s="14">
        <v>0.52597222222222217</v>
      </c>
      <c r="AA103" s="14">
        <v>0.5393634259259259</v>
      </c>
      <c r="AB103" s="14">
        <v>0.54767361111111112</v>
      </c>
      <c r="AC103" s="14"/>
      <c r="AD103" s="14"/>
      <c r="AE103" s="14"/>
      <c r="AF103" s="14"/>
      <c r="AG103" s="14"/>
      <c r="AH103" s="14">
        <v>0.55596064814814816</v>
      </c>
      <c r="AI103" s="14">
        <f t="shared" si="3"/>
        <v>0.18096064814814816</v>
      </c>
      <c r="AJ103" s="14" t="s">
        <v>463</v>
      </c>
      <c r="AK103" s="14">
        <v>6.9444444444444406E-2</v>
      </c>
      <c r="AL103" s="14">
        <v>0</v>
      </c>
      <c r="AM103" s="14">
        <f t="shared" si="2"/>
        <v>0.25040509259259258</v>
      </c>
      <c r="AN103" s="1"/>
    </row>
    <row r="104" spans="1:82">
      <c r="A104" s="12">
        <v>103</v>
      </c>
      <c r="B104" s="17">
        <v>52</v>
      </c>
      <c r="C104" s="38" t="s">
        <v>292</v>
      </c>
      <c r="D104" s="38" t="s">
        <v>144</v>
      </c>
      <c r="E104" s="1" t="s">
        <v>103</v>
      </c>
      <c r="F104" s="1" t="s">
        <v>104</v>
      </c>
      <c r="G104" s="13">
        <v>0.375</v>
      </c>
      <c r="H104" s="14">
        <v>0.43645833333333334</v>
      </c>
      <c r="I104" s="14">
        <v>0.4420486111111111</v>
      </c>
      <c r="J104" s="14">
        <v>0.44645833333333335</v>
      </c>
      <c r="K104" s="14">
        <v>0.4498611111111111</v>
      </c>
      <c r="L104" s="14">
        <v>0.38240740740740736</v>
      </c>
      <c r="M104" s="14">
        <v>0.39717592592592593</v>
      </c>
      <c r="N104" s="14">
        <v>0.40144675925925927</v>
      </c>
      <c r="O104" s="14">
        <v>0.40725694444444444</v>
      </c>
      <c r="P104" s="14">
        <v>0.41356481481481483</v>
      </c>
      <c r="Q104" s="14">
        <v>0.41902777777777778</v>
      </c>
      <c r="R104" s="14">
        <v>0.47298611111111111</v>
      </c>
      <c r="S104" s="14">
        <v>0.49128472222222225</v>
      </c>
      <c r="T104" s="14">
        <v>0.497037037037037</v>
      </c>
      <c r="U104" s="14">
        <v>0.53023148148148147</v>
      </c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>
        <v>0.54934027777777772</v>
      </c>
      <c r="AI104" s="14">
        <f t="shared" si="3"/>
        <v>0.17434027777777772</v>
      </c>
      <c r="AJ104" s="14" t="s">
        <v>482</v>
      </c>
      <c r="AK104" s="14">
        <v>0.16666666666666699</v>
      </c>
      <c r="AL104" s="14">
        <v>0</v>
      </c>
      <c r="AM104" s="14">
        <f t="shared" si="2"/>
        <v>0.34100694444444468</v>
      </c>
      <c r="AN104" s="1"/>
    </row>
    <row r="105" spans="1:82">
      <c r="A105" s="12">
        <v>104</v>
      </c>
      <c r="B105" s="17">
        <v>52</v>
      </c>
      <c r="C105" s="38" t="s">
        <v>292</v>
      </c>
      <c r="D105" s="38" t="s">
        <v>144</v>
      </c>
      <c r="E105" s="1" t="s">
        <v>293</v>
      </c>
      <c r="F105" s="1" t="s">
        <v>104</v>
      </c>
      <c r="G105" s="13">
        <v>0.375</v>
      </c>
      <c r="H105" s="14">
        <v>0.43672453703703701</v>
      </c>
      <c r="I105" s="14">
        <v>0.44259259259259259</v>
      </c>
      <c r="J105" s="14">
        <v>0.44662037037037039</v>
      </c>
      <c r="K105" s="14">
        <v>0.4500231481481482</v>
      </c>
      <c r="L105" s="14">
        <v>0.38237268518518519</v>
      </c>
      <c r="M105" s="14">
        <v>0.39723379629629635</v>
      </c>
      <c r="N105" s="14">
        <v>0.40174768518518517</v>
      </c>
      <c r="O105" s="14">
        <v>0.40743055555555557</v>
      </c>
      <c r="P105" s="14">
        <v>0.41350694444444441</v>
      </c>
      <c r="Q105" s="14">
        <v>0.41921296296296301</v>
      </c>
      <c r="R105" s="14">
        <v>0.47380787037037037</v>
      </c>
      <c r="S105" s="14">
        <v>0.49118055555555556</v>
      </c>
      <c r="T105" s="14">
        <v>0.4965046296296296</v>
      </c>
      <c r="U105" s="14">
        <v>0.53035879629629623</v>
      </c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>
        <v>0.54934027777777772</v>
      </c>
      <c r="AI105" s="14">
        <f t="shared" si="3"/>
        <v>0.17434027777777772</v>
      </c>
      <c r="AJ105" s="14" t="s">
        <v>482</v>
      </c>
      <c r="AK105" s="14">
        <v>0.16666666666666699</v>
      </c>
      <c r="AL105" s="14">
        <v>0</v>
      </c>
      <c r="AM105" s="14">
        <f t="shared" si="2"/>
        <v>0.34100694444444468</v>
      </c>
      <c r="AN105" s="1"/>
      <c r="CD105" s="39"/>
    </row>
    <row r="106" spans="1:82">
      <c r="A106" s="12">
        <v>105</v>
      </c>
      <c r="B106" s="17">
        <v>53</v>
      </c>
      <c r="C106" s="38" t="s">
        <v>294</v>
      </c>
      <c r="D106" s="38" t="s">
        <v>144</v>
      </c>
      <c r="E106" s="1" t="s">
        <v>295</v>
      </c>
      <c r="F106" s="1" t="s">
        <v>296</v>
      </c>
      <c r="G106" s="13">
        <v>0.375</v>
      </c>
      <c r="H106" s="14">
        <v>0.3822800925925926</v>
      </c>
      <c r="I106" s="14">
        <v>0.38657407407407413</v>
      </c>
      <c r="J106" s="14">
        <v>0.38903935185185184</v>
      </c>
      <c r="K106" s="14">
        <v>0.39180555555555552</v>
      </c>
      <c r="L106" s="14">
        <v>0.39934027777777775</v>
      </c>
      <c r="M106" s="14">
        <v>0.4097453703703704</v>
      </c>
      <c r="N106" s="14">
        <v>0.41253472222222221</v>
      </c>
      <c r="O106" s="14">
        <v>0.41780092592592594</v>
      </c>
      <c r="P106" s="14">
        <v>0.42166666666666663</v>
      </c>
      <c r="Q106" s="14">
        <v>0.42671296296296296</v>
      </c>
      <c r="R106" s="14">
        <v>0.43917824074074074</v>
      </c>
      <c r="S106" s="14">
        <v>0.44502314814814814</v>
      </c>
      <c r="T106" s="14">
        <v>0.44865740740740739</v>
      </c>
      <c r="U106" s="14">
        <v>0.45559027777777777</v>
      </c>
      <c r="V106" s="14">
        <v>0.46091435185185187</v>
      </c>
      <c r="W106" s="14">
        <v>0.46649305555555554</v>
      </c>
      <c r="X106" s="14">
        <v>0.47505787037037034</v>
      </c>
      <c r="Y106" s="14">
        <v>0.48348379629629629</v>
      </c>
      <c r="Z106" s="14">
        <v>0.49094907407407407</v>
      </c>
      <c r="AA106" s="14">
        <v>0.50004629629629627</v>
      </c>
      <c r="AB106" s="14">
        <v>0.50791666666666668</v>
      </c>
      <c r="AC106" s="14"/>
      <c r="AD106" s="14"/>
      <c r="AE106" s="14"/>
      <c r="AF106" s="14"/>
      <c r="AG106" s="14"/>
      <c r="AH106" s="14">
        <v>0.51645833333333335</v>
      </c>
      <c r="AI106" s="14">
        <f t="shared" si="3"/>
        <v>0.14145833333333335</v>
      </c>
      <c r="AJ106" s="14" t="s">
        <v>463</v>
      </c>
      <c r="AK106" s="14">
        <v>6.9444444444444406E-2</v>
      </c>
      <c r="AL106" s="14">
        <v>0</v>
      </c>
      <c r="AM106" s="14">
        <f t="shared" si="2"/>
        <v>0.21090277777777777</v>
      </c>
      <c r="AN106" s="1"/>
    </row>
    <row r="107" spans="1:82">
      <c r="A107" s="12">
        <v>106</v>
      </c>
      <c r="B107" s="17">
        <v>53</v>
      </c>
      <c r="C107" s="38" t="s">
        <v>294</v>
      </c>
      <c r="D107" s="38" t="s">
        <v>144</v>
      </c>
      <c r="E107" s="1" t="s">
        <v>297</v>
      </c>
      <c r="F107" s="1" t="s">
        <v>298</v>
      </c>
      <c r="G107" s="13">
        <v>0.375</v>
      </c>
      <c r="H107" s="14">
        <v>0.3823611111111111</v>
      </c>
      <c r="I107" s="14">
        <v>0.38653935185185184</v>
      </c>
      <c r="J107" s="14">
        <v>0.38921296296296298</v>
      </c>
      <c r="K107" s="14">
        <v>0.39189814814814811</v>
      </c>
      <c r="L107" s="14">
        <v>0.3991898148148148</v>
      </c>
      <c r="M107" s="14">
        <v>0.40962962962962962</v>
      </c>
      <c r="N107" s="14">
        <v>0.41248842592592588</v>
      </c>
      <c r="O107" s="14">
        <v>0.41774305555555552</v>
      </c>
      <c r="P107" s="14">
        <v>0.42159722222222223</v>
      </c>
      <c r="Q107" s="14">
        <v>0.42649305555555556</v>
      </c>
      <c r="R107" s="14">
        <v>0.43898148148148147</v>
      </c>
      <c r="S107" s="14">
        <v>0.44481481481481483</v>
      </c>
      <c r="T107" s="14">
        <v>0.44873842592592594</v>
      </c>
      <c r="U107" s="14">
        <v>0.45533564814814814</v>
      </c>
      <c r="V107" s="14">
        <v>0.46081018518518518</v>
      </c>
      <c r="W107" s="14">
        <v>0.46652777777777782</v>
      </c>
      <c r="X107" s="14">
        <v>0.47440972222222227</v>
      </c>
      <c r="Y107" s="14">
        <v>0.4833796296296296</v>
      </c>
      <c r="Z107" s="14">
        <v>0.49107638888888888</v>
      </c>
      <c r="AA107" s="14">
        <v>0.49990740740740741</v>
      </c>
      <c r="AB107" s="14">
        <v>0.50796296296296295</v>
      </c>
      <c r="AC107" s="14"/>
      <c r="AD107" s="14"/>
      <c r="AE107" s="14"/>
      <c r="AF107" s="14"/>
      <c r="AG107" s="14"/>
      <c r="AH107" s="14">
        <v>0.51645833333333335</v>
      </c>
      <c r="AI107" s="14">
        <f t="shared" si="3"/>
        <v>0.14145833333333335</v>
      </c>
      <c r="AJ107" s="14" t="s">
        <v>463</v>
      </c>
      <c r="AK107" s="14">
        <v>6.9444444444444406E-2</v>
      </c>
      <c r="AL107" s="14">
        <v>0</v>
      </c>
      <c r="AM107" s="14">
        <f t="shared" si="2"/>
        <v>0.21090277777777777</v>
      </c>
      <c r="AN107" s="1"/>
    </row>
    <row r="108" spans="1:82">
      <c r="A108" s="12">
        <v>107</v>
      </c>
      <c r="B108" s="17">
        <v>54</v>
      </c>
      <c r="C108" s="38" t="s">
        <v>299</v>
      </c>
      <c r="D108" s="38" t="s">
        <v>168</v>
      </c>
      <c r="E108" s="1" t="s">
        <v>290</v>
      </c>
      <c r="F108" s="1" t="s">
        <v>38</v>
      </c>
      <c r="G108" s="13">
        <v>0.375</v>
      </c>
      <c r="H108" s="14">
        <v>0.43153935185185183</v>
      </c>
      <c r="I108" s="14">
        <v>0.43822916666666667</v>
      </c>
      <c r="J108" s="14">
        <v>0.44229166666666669</v>
      </c>
      <c r="K108" s="14">
        <v>0.41418981481481482</v>
      </c>
      <c r="L108" s="14">
        <v>0.38130787037037034</v>
      </c>
      <c r="M108" s="14">
        <v>0.39354166666666668</v>
      </c>
      <c r="N108" s="14">
        <v>0.39673611111111112</v>
      </c>
      <c r="O108" s="14">
        <v>0.40148148148148149</v>
      </c>
      <c r="P108" s="14">
        <v>0.40625</v>
      </c>
      <c r="Q108" s="14">
        <v>0.41195601851851849</v>
      </c>
      <c r="R108" s="14">
        <v>0.4586689814814815</v>
      </c>
      <c r="S108" s="14">
        <v>0.46724537037037034</v>
      </c>
      <c r="T108" s="14">
        <v>0.47196759259259258</v>
      </c>
      <c r="U108" s="14">
        <v>0.50104166666666672</v>
      </c>
      <c r="V108" s="14">
        <v>0.50788194444444446</v>
      </c>
      <c r="W108" s="14">
        <v>0.51457175925925924</v>
      </c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>
        <v>0.53385416666666663</v>
      </c>
      <c r="AI108" s="14">
        <f t="shared" si="3"/>
        <v>0.15885416666666663</v>
      </c>
      <c r="AJ108" s="14" t="s">
        <v>470</v>
      </c>
      <c r="AK108" s="14">
        <v>0.13888888888888901</v>
      </c>
      <c r="AL108" s="14">
        <v>0</v>
      </c>
      <c r="AM108" s="14">
        <f t="shared" si="2"/>
        <v>0.29774305555555564</v>
      </c>
      <c r="AN108" s="1"/>
    </row>
    <row r="109" spans="1:82">
      <c r="A109" s="12">
        <v>108</v>
      </c>
      <c r="B109" s="17">
        <v>54</v>
      </c>
      <c r="C109" s="38" t="s">
        <v>299</v>
      </c>
      <c r="D109" s="38" t="s">
        <v>168</v>
      </c>
      <c r="E109" s="1" t="s">
        <v>300</v>
      </c>
      <c r="F109" s="1" t="s">
        <v>38</v>
      </c>
      <c r="G109" s="13">
        <v>0.375</v>
      </c>
      <c r="H109" s="14">
        <v>0.43153935185185183</v>
      </c>
      <c r="I109" s="14">
        <v>0.43822916666666667</v>
      </c>
      <c r="J109" s="14">
        <v>0.44252314814814814</v>
      </c>
      <c r="K109" s="14">
        <v>0.41445601851851849</v>
      </c>
      <c r="L109" s="14">
        <v>0.38142361111111112</v>
      </c>
      <c r="M109" s="14">
        <v>0.39354166666666668</v>
      </c>
      <c r="N109" s="14">
        <v>0.3966898148148148</v>
      </c>
      <c r="O109" s="14">
        <v>0.40148148148148149</v>
      </c>
      <c r="P109" s="14">
        <v>0.40633101851851849</v>
      </c>
      <c r="Q109" s="14">
        <v>0.41221064814814817</v>
      </c>
      <c r="R109" s="14">
        <v>0.45898148148148149</v>
      </c>
      <c r="S109" s="14">
        <v>0.46746527777777774</v>
      </c>
      <c r="T109" s="14">
        <v>0.4722337962962963</v>
      </c>
      <c r="U109" s="14">
        <v>0.50138888888888888</v>
      </c>
      <c r="V109" s="14">
        <v>0.50826388888888896</v>
      </c>
      <c r="W109" s="14">
        <v>0.51468749999999996</v>
      </c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>
        <v>0.53385416666666663</v>
      </c>
      <c r="AI109" s="14">
        <f t="shared" si="3"/>
        <v>0.15885416666666663</v>
      </c>
      <c r="AJ109" s="14" t="s">
        <v>470</v>
      </c>
      <c r="AK109" s="14">
        <v>0.13888888888888901</v>
      </c>
      <c r="AL109" s="14">
        <v>0</v>
      </c>
      <c r="AM109" s="14">
        <f t="shared" si="2"/>
        <v>0.29774305555555564</v>
      </c>
      <c r="AN109" s="1"/>
    </row>
    <row r="110" spans="1:82">
      <c r="A110" s="12">
        <v>109</v>
      </c>
      <c r="B110" s="17">
        <v>55</v>
      </c>
      <c r="C110" s="38" t="s">
        <v>301</v>
      </c>
      <c r="D110" s="38" t="s">
        <v>168</v>
      </c>
      <c r="E110" s="1" t="s">
        <v>302</v>
      </c>
      <c r="F110" s="1" t="s">
        <v>303</v>
      </c>
      <c r="G110" s="13">
        <v>0.375</v>
      </c>
      <c r="H110" s="14">
        <v>0.41317129629629629</v>
      </c>
      <c r="I110" s="14">
        <v>0.41718749999999999</v>
      </c>
      <c r="J110" s="14">
        <v>0.41967592592592595</v>
      </c>
      <c r="K110" s="14">
        <v>0.42186342592592596</v>
      </c>
      <c r="L110" s="14">
        <v>0.38082175925925926</v>
      </c>
      <c r="M110" s="14">
        <v>0.38991898148148146</v>
      </c>
      <c r="N110" s="14">
        <v>0.39258101851851851</v>
      </c>
      <c r="O110" s="14">
        <v>0.39623842592592595</v>
      </c>
      <c r="P110" s="14">
        <v>0.39998842592592593</v>
      </c>
      <c r="Q110" s="14">
        <v>0.40357638888888886</v>
      </c>
      <c r="R110" s="14">
        <v>0.43641203703703701</v>
      </c>
      <c r="S110" s="14">
        <v>0.44109953703703703</v>
      </c>
      <c r="T110" s="14">
        <v>0.44631944444444444</v>
      </c>
      <c r="U110" s="14">
        <v>0.45223379629629629</v>
      </c>
      <c r="V110" s="14">
        <v>0.45725694444444448</v>
      </c>
      <c r="W110" s="14">
        <v>0.4619328703703704</v>
      </c>
      <c r="X110" s="14">
        <v>0.47008101851851852</v>
      </c>
      <c r="Y110" s="14">
        <v>0.47793981481481485</v>
      </c>
      <c r="Z110" s="14">
        <v>0.48547453703703702</v>
      </c>
      <c r="AA110" s="14">
        <v>0.49422453703703706</v>
      </c>
      <c r="AB110" s="14">
        <v>0.50047453703703704</v>
      </c>
      <c r="AC110" s="14"/>
      <c r="AD110" s="14"/>
      <c r="AE110" s="14"/>
      <c r="AF110" s="14"/>
      <c r="AG110" s="14"/>
      <c r="AH110" s="14">
        <v>0.50861111111111112</v>
      </c>
      <c r="AI110" s="14">
        <f t="shared" si="3"/>
        <v>0.13361111111111112</v>
      </c>
      <c r="AJ110" s="14" t="s">
        <v>463</v>
      </c>
      <c r="AK110" s="14">
        <v>6.9444444444444406E-2</v>
      </c>
      <c r="AL110" s="14">
        <v>0</v>
      </c>
      <c r="AM110" s="14">
        <f t="shared" ref="AM110:AM173" si="4">AI110+AK110-AL110</f>
        <v>0.20305555555555554</v>
      </c>
      <c r="AN110" s="1"/>
    </row>
    <row r="111" spans="1:82">
      <c r="A111" s="12">
        <v>110</v>
      </c>
      <c r="B111" s="17">
        <v>55</v>
      </c>
      <c r="C111" s="38" t="s">
        <v>301</v>
      </c>
      <c r="D111" s="38" t="s">
        <v>168</v>
      </c>
      <c r="E111" s="1" t="s">
        <v>304</v>
      </c>
      <c r="F111" s="1" t="s">
        <v>305</v>
      </c>
      <c r="G111" s="13">
        <v>0.375</v>
      </c>
      <c r="H111" s="14">
        <v>0.41277777777777774</v>
      </c>
      <c r="I111" s="14">
        <v>0.41700231481481481</v>
      </c>
      <c r="J111" s="14">
        <v>0.41954861111111108</v>
      </c>
      <c r="K111" s="14">
        <v>0.42175925925925922</v>
      </c>
      <c r="L111" s="14">
        <v>0.38078703703703703</v>
      </c>
      <c r="M111" s="14">
        <v>0.38990740740740737</v>
      </c>
      <c r="N111" s="14">
        <v>0.39261574074074074</v>
      </c>
      <c r="O111" s="14">
        <v>0.39626157407407409</v>
      </c>
      <c r="P111" s="14">
        <v>0.39997685185185183</v>
      </c>
      <c r="Q111" s="14">
        <v>0.40359953703703705</v>
      </c>
      <c r="R111" s="14">
        <v>0.43638888888888888</v>
      </c>
      <c r="S111" s="14">
        <v>0.4410648148148148</v>
      </c>
      <c r="T111" s="14">
        <v>0.44644675925925931</v>
      </c>
      <c r="U111" s="14">
        <v>0.45230324074074074</v>
      </c>
      <c r="V111" s="14">
        <v>0.45708333333333334</v>
      </c>
      <c r="W111" s="14">
        <v>0.46184027777777775</v>
      </c>
      <c r="X111" s="14">
        <v>0.47011574074074075</v>
      </c>
      <c r="Y111" s="14">
        <v>0.47783564814814811</v>
      </c>
      <c r="Z111" s="14">
        <v>0.48562499999999997</v>
      </c>
      <c r="AA111" s="14">
        <v>0.49432870370370369</v>
      </c>
      <c r="AB111" s="14">
        <v>0.50056712962962957</v>
      </c>
      <c r="AC111" s="14"/>
      <c r="AD111" s="14"/>
      <c r="AE111" s="14"/>
      <c r="AF111" s="14"/>
      <c r="AG111" s="14"/>
      <c r="AH111" s="14">
        <v>0.50861111111111112</v>
      </c>
      <c r="AI111" s="14">
        <f t="shared" si="3"/>
        <v>0.13361111111111112</v>
      </c>
      <c r="AJ111" s="14" t="s">
        <v>463</v>
      </c>
      <c r="AK111" s="14">
        <v>6.9444444444444406E-2</v>
      </c>
      <c r="AL111" s="14">
        <v>0</v>
      </c>
      <c r="AM111" s="14">
        <f t="shared" si="4"/>
        <v>0.20305555555555554</v>
      </c>
      <c r="AN111" s="1"/>
    </row>
    <row r="112" spans="1:82">
      <c r="A112" s="12">
        <v>111</v>
      </c>
      <c r="B112" s="17">
        <v>56</v>
      </c>
      <c r="C112" s="38" t="s">
        <v>306</v>
      </c>
      <c r="D112" s="38" t="s">
        <v>144</v>
      </c>
      <c r="E112" s="1" t="s">
        <v>307</v>
      </c>
      <c r="F112" s="1" t="s">
        <v>29</v>
      </c>
      <c r="G112" s="13">
        <v>0.375</v>
      </c>
      <c r="H112" s="14">
        <v>0.41140046296296301</v>
      </c>
      <c r="I112" s="14">
        <v>0.41520833333333335</v>
      </c>
      <c r="J112" s="14">
        <v>0.41780092592592594</v>
      </c>
      <c r="K112" s="14">
        <v>0.42017361111111112</v>
      </c>
      <c r="L112" s="14">
        <v>0.38092592592592589</v>
      </c>
      <c r="M112" s="14">
        <v>0.38934027777777774</v>
      </c>
      <c r="N112" s="14">
        <v>0.39207175925925924</v>
      </c>
      <c r="O112" s="14">
        <v>0.39568287037037037</v>
      </c>
      <c r="P112" s="14">
        <v>0.3989699074074074</v>
      </c>
      <c r="Q112" s="14">
        <v>0.40238425925925925</v>
      </c>
      <c r="R112" s="14">
        <v>0.42846064814814816</v>
      </c>
      <c r="S112" s="14">
        <v>0.43380787037037033</v>
      </c>
      <c r="T112" s="14">
        <v>0.43652777777777779</v>
      </c>
      <c r="U112" s="14">
        <v>0.44656249999999997</v>
      </c>
      <c r="V112" s="14">
        <v>0.45236111111111116</v>
      </c>
      <c r="W112" s="14">
        <v>0.45751157407407406</v>
      </c>
      <c r="X112" s="14">
        <v>0.46572916666666669</v>
      </c>
      <c r="Y112" s="14">
        <v>0.47519675925925925</v>
      </c>
      <c r="Z112" s="14">
        <v>0.48221064814814812</v>
      </c>
      <c r="AA112" s="14">
        <v>0.48943287037037037</v>
      </c>
      <c r="AB112" s="14">
        <v>0.49810185185185185</v>
      </c>
      <c r="AC112" s="14"/>
      <c r="AD112" s="14"/>
      <c r="AE112" s="14"/>
      <c r="AF112" s="14"/>
      <c r="AG112" s="14"/>
      <c r="AH112" s="14">
        <v>0.50586805555555558</v>
      </c>
      <c r="AI112" s="14">
        <f t="shared" si="3"/>
        <v>0.13086805555555558</v>
      </c>
      <c r="AJ112" s="14" t="s">
        <v>463</v>
      </c>
      <c r="AK112" s="14">
        <v>6.9444444444444406E-2</v>
      </c>
      <c r="AL112" s="14">
        <v>0</v>
      </c>
      <c r="AM112" s="14">
        <f t="shared" si="4"/>
        <v>0.2003125</v>
      </c>
      <c r="AN112" s="1"/>
      <c r="CD112" s="39"/>
    </row>
    <row r="113" spans="1:82">
      <c r="A113" s="12">
        <v>112</v>
      </c>
      <c r="B113" s="17">
        <v>56</v>
      </c>
      <c r="C113" s="38" t="s">
        <v>306</v>
      </c>
      <c r="D113" s="38" t="s">
        <v>144</v>
      </c>
      <c r="E113" s="1" t="s">
        <v>216</v>
      </c>
      <c r="F113" s="1" t="s">
        <v>308</v>
      </c>
      <c r="G113" s="13">
        <v>0.375</v>
      </c>
      <c r="H113" s="14">
        <v>0.41127314814814814</v>
      </c>
      <c r="I113" s="14">
        <v>0.41509259259259257</v>
      </c>
      <c r="J113" s="14">
        <v>0.41765046296296293</v>
      </c>
      <c r="K113" s="14">
        <v>0.42002314814814817</v>
      </c>
      <c r="L113" s="14">
        <v>0.38086805555555553</v>
      </c>
      <c r="M113" s="14">
        <v>0.38942129629629635</v>
      </c>
      <c r="N113" s="14">
        <v>0.39211805555555551</v>
      </c>
      <c r="O113" s="14">
        <v>0.39567129629629627</v>
      </c>
      <c r="P113" s="14">
        <v>0.39900462962962963</v>
      </c>
      <c r="Q113" s="14">
        <v>0.40243055555555557</v>
      </c>
      <c r="R113" s="14">
        <v>0.42848379629629635</v>
      </c>
      <c r="S113" s="14">
        <v>0.4337152777777778</v>
      </c>
      <c r="T113" s="14">
        <v>0.43648148148148147</v>
      </c>
      <c r="U113" s="14">
        <v>0.44663194444444443</v>
      </c>
      <c r="V113" s="14">
        <v>0.45186342592592593</v>
      </c>
      <c r="W113" s="14">
        <v>0.45729166666666665</v>
      </c>
      <c r="X113" s="14">
        <v>0.46568287037037037</v>
      </c>
      <c r="Y113" s="14">
        <v>0.47486111111111112</v>
      </c>
      <c r="Z113" s="14">
        <v>0.4823263888888889</v>
      </c>
      <c r="AA113" s="14">
        <v>0.49085648148148148</v>
      </c>
      <c r="AB113" s="14">
        <v>0.49804398148148149</v>
      </c>
      <c r="AC113" s="14"/>
      <c r="AD113" s="14"/>
      <c r="AE113" s="14"/>
      <c r="AF113" s="14"/>
      <c r="AG113" s="14"/>
      <c r="AH113" s="14">
        <v>0.50586805555555558</v>
      </c>
      <c r="AI113" s="14">
        <f t="shared" si="3"/>
        <v>0.13086805555555558</v>
      </c>
      <c r="AJ113" s="14" t="s">
        <v>463</v>
      </c>
      <c r="AK113" s="14">
        <v>6.9444444444444406E-2</v>
      </c>
      <c r="AL113" s="14">
        <v>0</v>
      </c>
      <c r="AM113" s="14">
        <f t="shared" si="4"/>
        <v>0.2003125</v>
      </c>
      <c r="AN113" s="1"/>
      <c r="CD113" s="39"/>
    </row>
    <row r="114" spans="1:82">
      <c r="A114" s="12">
        <v>113</v>
      </c>
      <c r="B114" s="17">
        <v>57</v>
      </c>
      <c r="C114" s="38" t="s">
        <v>309</v>
      </c>
      <c r="D114" s="38" t="s">
        <v>168</v>
      </c>
      <c r="E114" s="1" t="s">
        <v>310</v>
      </c>
      <c r="F114" s="1" t="s">
        <v>71</v>
      </c>
      <c r="G114" s="13">
        <v>0.375</v>
      </c>
      <c r="H114" s="14" t="s">
        <v>497</v>
      </c>
      <c r="I114" s="14"/>
      <c r="J114" s="14"/>
      <c r="K114" s="14"/>
      <c r="L114" s="14"/>
      <c r="M114" s="14">
        <v>0.41918981481481482</v>
      </c>
      <c r="N114" s="14">
        <v>0.4238425925925926</v>
      </c>
      <c r="O114" s="14">
        <v>0.4302083333333333</v>
      </c>
      <c r="P114" s="14">
        <v>0.43681712962962965</v>
      </c>
      <c r="Q114" s="14">
        <v>0.44274305555555554</v>
      </c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>
        <v>0.44274305555555554</v>
      </c>
      <c r="AI114" s="14">
        <f t="shared" si="3"/>
        <v>6.7743055555555542E-2</v>
      </c>
      <c r="AJ114" s="14" t="s">
        <v>496</v>
      </c>
      <c r="AK114" s="14">
        <v>0.29166666666666702</v>
      </c>
      <c r="AL114" s="14">
        <v>0</v>
      </c>
      <c r="AM114" s="14">
        <f t="shared" si="4"/>
        <v>0.35940972222222256</v>
      </c>
      <c r="AN114" s="1"/>
    </row>
    <row r="115" spans="1:82">
      <c r="A115" s="12">
        <v>114</v>
      </c>
      <c r="B115" s="17">
        <v>57</v>
      </c>
      <c r="C115" s="38" t="s">
        <v>309</v>
      </c>
      <c r="D115" s="38" t="s">
        <v>168</v>
      </c>
      <c r="E115" s="1" t="s">
        <v>242</v>
      </c>
      <c r="F115" s="1" t="s">
        <v>311</v>
      </c>
      <c r="G115" s="13">
        <v>0.375</v>
      </c>
      <c r="H115" s="14"/>
      <c r="I115" s="14"/>
      <c r="J115" s="14"/>
      <c r="K115" s="14"/>
      <c r="L115" s="14"/>
      <c r="M115" s="14">
        <v>0.41918981481481482</v>
      </c>
      <c r="N115" s="14">
        <v>0.4238425925925926</v>
      </c>
      <c r="O115" s="14">
        <v>0.4302083333333333</v>
      </c>
      <c r="P115" s="14">
        <v>0.43681712962962965</v>
      </c>
      <c r="Q115" s="14">
        <v>0.44274305555555554</v>
      </c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>
        <v>0.44274305555555554</v>
      </c>
      <c r="AI115" s="14">
        <f t="shared" si="3"/>
        <v>6.7743055555555542E-2</v>
      </c>
      <c r="AJ115" s="14" t="s">
        <v>496</v>
      </c>
      <c r="AK115" s="14">
        <v>0.29166666666666702</v>
      </c>
      <c r="AL115" s="14">
        <v>0</v>
      </c>
      <c r="AM115" s="14">
        <f t="shared" si="4"/>
        <v>0.35940972222222256</v>
      </c>
      <c r="AN115" s="1"/>
    </row>
    <row r="116" spans="1:82">
      <c r="A116" s="12">
        <v>115</v>
      </c>
      <c r="B116" s="17">
        <v>58</v>
      </c>
      <c r="C116" s="38" t="s">
        <v>312</v>
      </c>
      <c r="D116" s="38" t="s">
        <v>144</v>
      </c>
      <c r="E116" s="1" t="s">
        <v>290</v>
      </c>
      <c r="F116" s="1" t="s">
        <v>313</v>
      </c>
      <c r="G116" s="13">
        <v>0.375</v>
      </c>
      <c r="H116" s="14">
        <v>0.42913194444444441</v>
      </c>
      <c r="I116" s="14">
        <v>0.43417824074074068</v>
      </c>
      <c r="J116" s="14">
        <v>0.4377199074074074</v>
      </c>
      <c r="K116" s="14">
        <v>0.44104166666666672</v>
      </c>
      <c r="L116" s="14">
        <v>0.38153935185185189</v>
      </c>
      <c r="M116" s="14">
        <v>0.41325231481481484</v>
      </c>
      <c r="N116" s="14">
        <v>0.40898148148148145</v>
      </c>
      <c r="O116" s="14">
        <v>0.4024537037037037</v>
      </c>
      <c r="P116" s="14">
        <v>0.39629629629629631</v>
      </c>
      <c r="Q116" s="14">
        <v>0.39129629629629631</v>
      </c>
      <c r="R116" s="14">
        <v>0.46243055555555551</v>
      </c>
      <c r="S116" s="14">
        <v>0.47021990740740738</v>
      </c>
      <c r="T116" s="14">
        <v>0.47437499999999999</v>
      </c>
      <c r="U116" s="14">
        <v>0.48931712962962964</v>
      </c>
      <c r="V116" s="14">
        <v>0.49756944444444445</v>
      </c>
      <c r="W116" s="14">
        <v>0.50502314814814808</v>
      </c>
      <c r="X116" s="14">
        <v>0.51778935185185182</v>
      </c>
      <c r="Y116" s="14">
        <v>0.53375000000000006</v>
      </c>
      <c r="Z116" s="14">
        <v>0.5475578703703704</v>
      </c>
      <c r="AA116" s="14">
        <v>0.56449074074074079</v>
      </c>
      <c r="AB116" s="14">
        <v>0.57901620370370377</v>
      </c>
      <c r="AC116" s="14"/>
      <c r="AD116" s="14"/>
      <c r="AE116" s="14"/>
      <c r="AF116" s="14"/>
      <c r="AG116" s="14"/>
      <c r="AH116" s="14">
        <v>0.59164351851851849</v>
      </c>
      <c r="AI116" s="14">
        <f t="shared" si="3"/>
        <v>0.21664351851851849</v>
      </c>
      <c r="AJ116" s="14" t="s">
        <v>463</v>
      </c>
      <c r="AK116" s="14">
        <v>6.9444444444444406E-2</v>
      </c>
      <c r="AL116" s="14">
        <v>0</v>
      </c>
      <c r="AM116" s="14">
        <f t="shared" si="4"/>
        <v>0.28608796296296291</v>
      </c>
      <c r="AN116" s="1"/>
      <c r="CD116" s="39"/>
    </row>
    <row r="117" spans="1:82">
      <c r="A117" s="12">
        <v>116</v>
      </c>
      <c r="B117" s="17">
        <v>58</v>
      </c>
      <c r="C117" s="38" t="s">
        <v>312</v>
      </c>
      <c r="D117" s="38" t="s">
        <v>144</v>
      </c>
      <c r="E117" s="1" t="s">
        <v>314</v>
      </c>
      <c r="F117" s="1" t="s">
        <v>313</v>
      </c>
      <c r="G117" s="13">
        <v>0.375</v>
      </c>
      <c r="H117" s="14">
        <v>0.42902777777777779</v>
      </c>
      <c r="I117" s="14">
        <v>0.43438657407407405</v>
      </c>
      <c r="J117" s="14">
        <v>0.43783564814814818</v>
      </c>
      <c r="K117" s="14">
        <v>0.44116898148148148</v>
      </c>
      <c r="L117" s="14">
        <v>0.3815162037037037</v>
      </c>
      <c r="M117" s="14">
        <v>0.41329861111111116</v>
      </c>
      <c r="N117" s="14">
        <v>0.40893518518518518</v>
      </c>
      <c r="O117" s="14">
        <v>0.40244212962962966</v>
      </c>
      <c r="P117" s="14">
        <v>0.39611111111111108</v>
      </c>
      <c r="Q117" s="14">
        <v>0.39134259259259263</v>
      </c>
      <c r="R117" s="14">
        <v>0.46234953703703702</v>
      </c>
      <c r="S117" s="14">
        <v>0.4695833333333333</v>
      </c>
      <c r="T117" s="14">
        <v>0.4742939814814815</v>
      </c>
      <c r="U117" s="14">
        <v>0.48923611111111115</v>
      </c>
      <c r="V117" s="14">
        <v>0.49768518518518517</v>
      </c>
      <c r="W117" s="14">
        <v>0.50454861111111116</v>
      </c>
      <c r="X117" s="14">
        <v>0.51763888888888887</v>
      </c>
      <c r="Y117" s="14">
        <v>0.53387731481481482</v>
      </c>
      <c r="Z117" s="14">
        <v>0.54738425925925926</v>
      </c>
      <c r="AA117" s="14">
        <v>0.56420138888888893</v>
      </c>
      <c r="AB117" s="14">
        <v>0.57915509259259257</v>
      </c>
      <c r="AC117" s="14"/>
      <c r="AD117" s="14"/>
      <c r="AE117" s="14"/>
      <c r="AF117" s="14"/>
      <c r="AG117" s="14"/>
      <c r="AH117" s="14">
        <v>0.59164351851851849</v>
      </c>
      <c r="AI117" s="14">
        <f t="shared" si="3"/>
        <v>0.21664351851851849</v>
      </c>
      <c r="AJ117" s="14" t="s">
        <v>463</v>
      </c>
      <c r="AK117" s="14">
        <v>6.9444444444444406E-2</v>
      </c>
      <c r="AL117" s="14">
        <v>0</v>
      </c>
      <c r="AM117" s="14">
        <f t="shared" si="4"/>
        <v>0.28608796296296291</v>
      </c>
      <c r="AN117" s="1"/>
      <c r="CD117" s="39"/>
    </row>
    <row r="118" spans="1:82">
      <c r="A118" s="12">
        <v>117</v>
      </c>
      <c r="B118" s="17">
        <v>59</v>
      </c>
      <c r="C118" s="38" t="s">
        <v>315</v>
      </c>
      <c r="D118" s="38" t="s">
        <v>168</v>
      </c>
      <c r="E118" s="1" t="s">
        <v>316</v>
      </c>
      <c r="F118" s="1" t="s">
        <v>38</v>
      </c>
      <c r="G118" s="13">
        <v>0.375</v>
      </c>
      <c r="H118" s="14">
        <v>0.43009259259259264</v>
      </c>
      <c r="I118" s="14">
        <v>0.43665509259259255</v>
      </c>
      <c r="J118" s="14">
        <v>0.4402430555555556</v>
      </c>
      <c r="K118" s="14">
        <v>0.41317129629629629</v>
      </c>
      <c r="L118" s="14"/>
      <c r="M118" s="14">
        <v>0.40384259259259259</v>
      </c>
      <c r="N118" s="14">
        <v>0.39034722222222223</v>
      </c>
      <c r="O118" s="14">
        <v>0.39377314814814812</v>
      </c>
      <c r="P118" s="14">
        <v>0.39707175925925925</v>
      </c>
      <c r="Q118" s="14">
        <v>0.41104166666666669</v>
      </c>
      <c r="R118" s="14">
        <v>0.4606365740740741</v>
      </c>
      <c r="S118" s="14">
        <v>0.46732638888888883</v>
      </c>
      <c r="T118" s="14">
        <v>0.47239583333333335</v>
      </c>
      <c r="U118" s="14">
        <v>0.50149305555555557</v>
      </c>
      <c r="V118" s="14">
        <v>0.50780092592592596</v>
      </c>
      <c r="W118" s="14">
        <v>0.51500000000000001</v>
      </c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>
        <v>0.53415509259259253</v>
      </c>
      <c r="AI118" s="14">
        <f t="shared" si="3"/>
        <v>0.15915509259259253</v>
      </c>
      <c r="AJ118" s="14" t="s">
        <v>480</v>
      </c>
      <c r="AK118" s="14">
        <v>0.15277777777777801</v>
      </c>
      <c r="AL118" s="14">
        <v>0</v>
      </c>
      <c r="AM118" s="14">
        <f t="shared" si="4"/>
        <v>0.31193287037037054</v>
      </c>
      <c r="AN118" s="1"/>
    </row>
    <row r="119" spans="1:82">
      <c r="A119" s="12">
        <v>118</v>
      </c>
      <c r="B119" s="17">
        <v>59</v>
      </c>
      <c r="C119" s="38" t="s">
        <v>315</v>
      </c>
      <c r="D119" s="38" t="s">
        <v>168</v>
      </c>
      <c r="E119" s="1" t="s">
        <v>317</v>
      </c>
      <c r="F119" s="1" t="s">
        <v>318</v>
      </c>
      <c r="G119" s="13">
        <v>0.375</v>
      </c>
      <c r="H119" s="14">
        <v>0.42964120370370368</v>
      </c>
      <c r="I119" s="14">
        <v>0.43646990740740743</v>
      </c>
      <c r="J119" s="14">
        <v>0.44040509259259258</v>
      </c>
      <c r="K119" s="14">
        <v>0.41321759259259255</v>
      </c>
      <c r="L119" s="14"/>
      <c r="M119" s="14">
        <v>0.40383101851851855</v>
      </c>
      <c r="N119" s="14">
        <v>0.39038194444444446</v>
      </c>
      <c r="O119" s="14">
        <v>0.39376157407407408</v>
      </c>
      <c r="P119" s="14">
        <v>0.39699074074074076</v>
      </c>
      <c r="Q119" s="14">
        <v>0.41107638888888887</v>
      </c>
      <c r="R119" s="14">
        <v>0.46055555555555555</v>
      </c>
      <c r="S119" s="14">
        <v>0.46716435185185184</v>
      </c>
      <c r="T119" s="14">
        <v>0.47203703703703703</v>
      </c>
      <c r="U119" s="14">
        <v>0.50114583333333329</v>
      </c>
      <c r="V119" s="14">
        <v>0.50813657407407409</v>
      </c>
      <c r="W119" s="14">
        <v>0.5148611111111111</v>
      </c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>
        <v>0.53415509259259253</v>
      </c>
      <c r="AI119" s="14">
        <f t="shared" si="3"/>
        <v>0.15915509259259253</v>
      </c>
      <c r="AJ119" s="14" t="s">
        <v>480</v>
      </c>
      <c r="AK119" s="14">
        <v>0.15277777777777801</v>
      </c>
      <c r="AL119" s="14">
        <v>0</v>
      </c>
      <c r="AM119" s="14">
        <f t="shared" si="4"/>
        <v>0.31193287037037054</v>
      </c>
      <c r="AN119" s="1"/>
    </row>
    <row r="120" spans="1:82">
      <c r="A120" s="12">
        <v>119</v>
      </c>
      <c r="B120" s="17">
        <v>60</v>
      </c>
      <c r="C120" s="38" t="s">
        <v>319</v>
      </c>
      <c r="D120" s="38" t="s">
        <v>144</v>
      </c>
      <c r="E120" s="1" t="s">
        <v>320</v>
      </c>
      <c r="F120" s="1" t="s">
        <v>321</v>
      </c>
      <c r="G120" s="13">
        <v>0.375</v>
      </c>
      <c r="H120" s="14">
        <v>0.44642361111111112</v>
      </c>
      <c r="I120" s="14">
        <v>0.4410648148148148</v>
      </c>
      <c r="J120" s="14">
        <v>0.43723379629629627</v>
      </c>
      <c r="K120" s="14">
        <v>0.43246527777777777</v>
      </c>
      <c r="L120" s="14">
        <v>0.38172453703703701</v>
      </c>
      <c r="M120" s="14"/>
      <c r="N120" s="14">
        <v>0.40447916666666667</v>
      </c>
      <c r="O120" s="14">
        <v>0.39849537037037036</v>
      </c>
      <c r="P120" s="14">
        <v>0.3926736111111111</v>
      </c>
      <c r="Q120" s="14"/>
      <c r="R120" s="14">
        <v>0.46251157407407412</v>
      </c>
      <c r="S120" s="14">
        <v>0.47770833333333335</v>
      </c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>
        <v>0.47778935185185184</v>
      </c>
      <c r="AI120" s="14">
        <f t="shared" si="3"/>
        <v>0.10278935185185184</v>
      </c>
      <c r="AJ120" s="14" t="s">
        <v>469</v>
      </c>
      <c r="AK120" s="14">
        <v>0.22222222222222199</v>
      </c>
      <c r="AL120" s="14">
        <v>0</v>
      </c>
      <c r="AM120" s="14">
        <f t="shared" si="4"/>
        <v>0.32501157407407383</v>
      </c>
      <c r="AN120" s="1"/>
    </row>
    <row r="121" spans="1:82">
      <c r="A121" s="12">
        <v>120</v>
      </c>
      <c r="B121" s="17">
        <v>60</v>
      </c>
      <c r="C121" s="38" t="s">
        <v>319</v>
      </c>
      <c r="D121" s="38" t="s">
        <v>144</v>
      </c>
      <c r="E121" s="1" t="s">
        <v>322</v>
      </c>
      <c r="F121" s="1" t="s">
        <v>323</v>
      </c>
      <c r="G121" s="13">
        <v>0.375</v>
      </c>
      <c r="H121" s="14">
        <v>0.44626157407407407</v>
      </c>
      <c r="I121" s="14">
        <v>0.44085648148148149</v>
      </c>
      <c r="J121" s="14">
        <v>0.43708333333333332</v>
      </c>
      <c r="K121" s="14">
        <v>0.43236111111111114</v>
      </c>
      <c r="L121" s="14">
        <v>0.38168981481481484</v>
      </c>
      <c r="M121" s="14"/>
      <c r="N121" s="14">
        <v>0.40443287037037035</v>
      </c>
      <c r="O121" s="14">
        <v>0.39836805555555554</v>
      </c>
      <c r="P121" s="14">
        <v>0.39265046296296297</v>
      </c>
      <c r="Q121" s="14"/>
      <c r="R121" s="14">
        <v>0.46255787037037038</v>
      </c>
      <c r="S121" s="14">
        <v>0.47778935185185184</v>
      </c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>
        <v>0.47778935185185184</v>
      </c>
      <c r="AI121" s="14">
        <f t="shared" si="3"/>
        <v>0.10278935185185184</v>
      </c>
      <c r="AJ121" s="14" t="s">
        <v>469</v>
      </c>
      <c r="AK121" s="14">
        <v>0.22222222222222199</v>
      </c>
      <c r="AL121" s="14">
        <v>0</v>
      </c>
      <c r="AM121" s="14">
        <f t="shared" si="4"/>
        <v>0.32501157407407383</v>
      </c>
      <c r="AN121" s="1"/>
    </row>
    <row r="122" spans="1:82">
      <c r="A122" s="12">
        <v>121</v>
      </c>
      <c r="B122" s="17">
        <v>61</v>
      </c>
      <c r="C122" s="38" t="s">
        <v>324</v>
      </c>
      <c r="D122" s="38" t="s">
        <v>144</v>
      </c>
      <c r="E122" s="1" t="s">
        <v>40</v>
      </c>
      <c r="F122" s="1" t="s">
        <v>49</v>
      </c>
      <c r="G122" s="13">
        <v>0.375</v>
      </c>
      <c r="H122" s="14">
        <v>0.4247569444444444</v>
      </c>
      <c r="I122" s="14">
        <v>0.43030092592592589</v>
      </c>
      <c r="J122" s="14">
        <v>0.4337037037037037</v>
      </c>
      <c r="K122" s="14">
        <v>0.43665509259259255</v>
      </c>
      <c r="L122" s="14">
        <v>0.41466435185185185</v>
      </c>
      <c r="M122" s="14">
        <v>0.40329861111111115</v>
      </c>
      <c r="N122" s="14">
        <v>0.39877314814814818</v>
      </c>
      <c r="O122" s="14">
        <v>0.39402777777777781</v>
      </c>
      <c r="P122" s="14">
        <v>0.38871527777777781</v>
      </c>
      <c r="Q122" s="14">
        <v>0.38348379629629631</v>
      </c>
      <c r="R122" s="14">
        <v>0.45001157407407405</v>
      </c>
      <c r="S122" s="14">
        <v>0.45775462962962959</v>
      </c>
      <c r="T122" s="14">
        <v>0.46150462962962963</v>
      </c>
      <c r="U122" s="14">
        <v>0.48233796296296294</v>
      </c>
      <c r="V122" s="14">
        <v>0.49085648148148148</v>
      </c>
      <c r="W122" s="14">
        <v>0.49840277777777775</v>
      </c>
      <c r="X122" s="14">
        <v>0.51243055555555561</v>
      </c>
      <c r="Y122" s="14">
        <v>0.52460648148148148</v>
      </c>
      <c r="Z122" s="14"/>
      <c r="AA122" s="14"/>
      <c r="AB122" s="14">
        <v>0.54716435185185186</v>
      </c>
      <c r="AC122" s="14"/>
      <c r="AD122" s="14"/>
      <c r="AE122" s="14"/>
      <c r="AF122" s="14"/>
      <c r="AG122" s="14"/>
      <c r="AH122" s="14">
        <v>0.55811342592592594</v>
      </c>
      <c r="AI122" s="14">
        <f t="shared" si="3"/>
        <v>0.18311342592592594</v>
      </c>
      <c r="AJ122" s="14" t="s">
        <v>491</v>
      </c>
      <c r="AK122" s="14">
        <v>9.7222222222222196E-2</v>
      </c>
      <c r="AL122" s="14">
        <v>0</v>
      </c>
      <c r="AM122" s="14">
        <f t="shared" si="4"/>
        <v>0.28033564814814815</v>
      </c>
      <c r="AN122" s="1"/>
    </row>
    <row r="123" spans="1:82">
      <c r="A123" s="12">
        <v>122</v>
      </c>
      <c r="B123" s="17">
        <v>61</v>
      </c>
      <c r="C123" s="38" t="s">
        <v>324</v>
      </c>
      <c r="D123" s="38" t="s">
        <v>144</v>
      </c>
      <c r="E123" s="1" t="s">
        <v>325</v>
      </c>
      <c r="F123" s="1" t="s">
        <v>49</v>
      </c>
      <c r="G123" s="13">
        <v>0.375</v>
      </c>
      <c r="H123" s="14">
        <v>0.42600694444444448</v>
      </c>
      <c r="I123" s="14">
        <v>0.43041666666666667</v>
      </c>
      <c r="J123" s="14">
        <v>0.43385416666666665</v>
      </c>
      <c r="K123" s="14">
        <v>0.43684027777777779</v>
      </c>
      <c r="L123" s="14">
        <v>0.4145833333333333</v>
      </c>
      <c r="M123" s="14">
        <v>0.40326388888888887</v>
      </c>
      <c r="N123" s="14">
        <v>0.39871527777777777</v>
      </c>
      <c r="O123" s="14">
        <v>0.39406249999999998</v>
      </c>
      <c r="P123" s="14">
        <v>0.38869212962962968</v>
      </c>
      <c r="Q123" s="14">
        <v>0.38355324074074071</v>
      </c>
      <c r="R123" s="14">
        <v>0.44997685185185188</v>
      </c>
      <c r="S123" s="14">
        <v>0.4578356481481482</v>
      </c>
      <c r="T123" s="14">
        <v>0.46158564814814818</v>
      </c>
      <c r="U123" s="14">
        <v>0.4823263888888889</v>
      </c>
      <c r="V123" s="14">
        <v>0.49081018518518515</v>
      </c>
      <c r="W123" s="14">
        <v>0.49844907407407407</v>
      </c>
      <c r="X123" s="14">
        <v>0.51237268518518519</v>
      </c>
      <c r="Y123" s="14">
        <v>0.52454861111111117</v>
      </c>
      <c r="Z123" s="14"/>
      <c r="AA123" s="14"/>
      <c r="AB123" s="14">
        <v>0.5470949074074074</v>
      </c>
      <c r="AC123" s="14"/>
      <c r="AD123" s="14"/>
      <c r="AE123" s="14"/>
      <c r="AF123" s="14"/>
      <c r="AG123" s="14"/>
      <c r="AH123" s="14">
        <v>0.55811342592592594</v>
      </c>
      <c r="AI123" s="14">
        <f t="shared" si="3"/>
        <v>0.18311342592592594</v>
      </c>
      <c r="AJ123" s="14" t="s">
        <v>491</v>
      </c>
      <c r="AK123" s="14">
        <v>9.7222222222222196E-2</v>
      </c>
      <c r="AL123" s="14">
        <v>0</v>
      </c>
      <c r="AM123" s="14">
        <f t="shared" si="4"/>
        <v>0.28033564814814815</v>
      </c>
      <c r="AN123" s="1"/>
    </row>
    <row r="124" spans="1:82">
      <c r="A124" s="12">
        <v>123</v>
      </c>
      <c r="B124" s="17">
        <v>62</v>
      </c>
      <c r="C124" s="38" t="s">
        <v>326</v>
      </c>
      <c r="D124" s="38" t="s">
        <v>144</v>
      </c>
      <c r="E124" s="1" t="s">
        <v>327</v>
      </c>
      <c r="F124" s="1" t="s">
        <v>328</v>
      </c>
      <c r="G124" s="13">
        <v>0.375</v>
      </c>
      <c r="H124" s="14">
        <v>0.43106481481481485</v>
      </c>
      <c r="I124" s="14">
        <v>0.43490740740740735</v>
      </c>
      <c r="J124" s="14">
        <v>0.43775462962962958</v>
      </c>
      <c r="K124" s="14">
        <v>0.44037037037037036</v>
      </c>
      <c r="L124" s="14">
        <v>0.42085648148148147</v>
      </c>
      <c r="M124" s="14">
        <v>0.38692129629629629</v>
      </c>
      <c r="N124" s="14">
        <v>0.39053240740740741</v>
      </c>
      <c r="O124" s="14">
        <v>0.39541666666666669</v>
      </c>
      <c r="P124" s="14">
        <v>0.40254629629629629</v>
      </c>
      <c r="Q124" s="14">
        <v>0.40770833333333334</v>
      </c>
      <c r="R124" s="14">
        <v>0.45905092592592589</v>
      </c>
      <c r="S124" s="14">
        <v>0.46645833333333336</v>
      </c>
      <c r="T124" s="14">
        <v>0.47059027777777779</v>
      </c>
      <c r="U124" s="14">
        <v>0.47687499999999999</v>
      </c>
      <c r="V124" s="14"/>
      <c r="W124" s="14">
        <v>0.48202546296296295</v>
      </c>
      <c r="X124" s="14">
        <v>0.4911342592592593</v>
      </c>
      <c r="Y124" s="14">
        <v>0.50284722222222222</v>
      </c>
      <c r="Z124" s="14">
        <v>0.51078703703703698</v>
      </c>
      <c r="AA124" s="14">
        <v>0.52027777777777773</v>
      </c>
      <c r="AB124" s="14">
        <v>0.5274537037037037</v>
      </c>
      <c r="AC124" s="14"/>
      <c r="AD124" s="14"/>
      <c r="AE124" s="14"/>
      <c r="AF124" s="14"/>
      <c r="AG124" s="14"/>
      <c r="AH124" s="14">
        <v>0.53486111111111112</v>
      </c>
      <c r="AI124" s="14">
        <f t="shared" si="3"/>
        <v>0.15986111111111112</v>
      </c>
      <c r="AJ124" s="14" t="s">
        <v>483</v>
      </c>
      <c r="AK124" s="14">
        <v>8.3333333333333301E-2</v>
      </c>
      <c r="AL124" s="14">
        <v>0</v>
      </c>
      <c r="AM124" s="14">
        <f t="shared" si="4"/>
        <v>0.24319444444444444</v>
      </c>
      <c r="AN124" s="1"/>
    </row>
    <row r="125" spans="1:82">
      <c r="A125" s="12">
        <v>124</v>
      </c>
      <c r="B125" s="17">
        <v>62</v>
      </c>
      <c r="C125" s="38" t="s">
        <v>326</v>
      </c>
      <c r="D125" s="38" t="s">
        <v>144</v>
      </c>
      <c r="E125" s="1" t="s">
        <v>90</v>
      </c>
      <c r="F125" s="1" t="s">
        <v>329</v>
      </c>
      <c r="G125" s="13">
        <v>0.375</v>
      </c>
      <c r="H125" s="14">
        <v>0.43113425925925924</v>
      </c>
      <c r="I125" s="14">
        <v>0.43486111111111114</v>
      </c>
      <c r="J125" s="14">
        <v>0.43740740740740741</v>
      </c>
      <c r="K125" s="14">
        <v>0.44027777777777777</v>
      </c>
      <c r="L125" s="14">
        <v>0.4208217592592593</v>
      </c>
      <c r="M125" s="14">
        <v>0.38693287037037033</v>
      </c>
      <c r="N125" s="14">
        <v>0.39050925925925922</v>
      </c>
      <c r="O125" s="14">
        <v>0.39537037037037037</v>
      </c>
      <c r="P125" s="14">
        <v>0.40260416666666665</v>
      </c>
      <c r="Q125" s="14">
        <v>0.4077662037037037</v>
      </c>
      <c r="R125" s="14">
        <v>0.45916666666666667</v>
      </c>
      <c r="S125" s="14">
        <v>0.46653935185185186</v>
      </c>
      <c r="T125" s="14">
        <v>0.4707175925925926</v>
      </c>
      <c r="U125" s="14">
        <v>0.47695601851851849</v>
      </c>
      <c r="V125" s="14"/>
      <c r="W125" s="14">
        <v>0.48197916666666668</v>
      </c>
      <c r="X125" s="14">
        <v>0.49137731481481484</v>
      </c>
      <c r="Y125" s="14">
        <v>0.50304398148148144</v>
      </c>
      <c r="Z125" s="14">
        <v>0.5111458333333333</v>
      </c>
      <c r="AA125" s="14">
        <v>0.52038194444444441</v>
      </c>
      <c r="AB125" s="14">
        <v>0.5276157407407408</v>
      </c>
      <c r="AC125" s="14"/>
      <c r="AD125" s="14"/>
      <c r="AE125" s="14"/>
      <c r="AF125" s="14"/>
      <c r="AG125" s="14"/>
      <c r="AH125" s="14">
        <v>0.53486111111111112</v>
      </c>
      <c r="AI125" s="14">
        <f t="shared" si="3"/>
        <v>0.15986111111111112</v>
      </c>
      <c r="AJ125" s="14" t="s">
        <v>483</v>
      </c>
      <c r="AK125" s="14">
        <v>8.3333333333333301E-2</v>
      </c>
      <c r="AL125" s="14">
        <v>0</v>
      </c>
      <c r="AM125" s="14">
        <f t="shared" si="4"/>
        <v>0.24319444444444444</v>
      </c>
      <c r="AN125" s="1"/>
    </row>
    <row r="126" spans="1:82">
      <c r="A126" s="12">
        <v>125</v>
      </c>
      <c r="B126" s="17">
        <v>63</v>
      </c>
      <c r="C126" s="38" t="s">
        <v>330</v>
      </c>
      <c r="D126" s="38" t="s">
        <v>168</v>
      </c>
      <c r="E126" s="1" t="s">
        <v>331</v>
      </c>
      <c r="F126" s="1" t="s">
        <v>332</v>
      </c>
      <c r="G126" s="13">
        <v>0.375</v>
      </c>
      <c r="H126" s="14">
        <v>0.42299768518518516</v>
      </c>
      <c r="I126" s="14">
        <v>0.42719907407407409</v>
      </c>
      <c r="J126" s="14">
        <v>0.4316550925925926</v>
      </c>
      <c r="K126" s="14">
        <v>0.43421296296296297</v>
      </c>
      <c r="L126" s="14">
        <v>0.38165509259259256</v>
      </c>
      <c r="M126" s="14">
        <v>0.41016203703703707</v>
      </c>
      <c r="N126" s="14">
        <v>0.40605324074074073</v>
      </c>
      <c r="O126" s="14">
        <v>0.40163194444444444</v>
      </c>
      <c r="P126" s="14">
        <v>0.39662037037037035</v>
      </c>
      <c r="Q126" s="14">
        <v>0.39196759259259256</v>
      </c>
      <c r="R126" s="14">
        <v>0.4470601851851852</v>
      </c>
      <c r="S126" s="14">
        <v>0.45324074074074078</v>
      </c>
      <c r="T126" s="14">
        <v>0.45653935185185185</v>
      </c>
      <c r="U126" s="14">
        <v>0.46370370370370373</v>
      </c>
      <c r="V126" s="14">
        <v>0.47012731481481485</v>
      </c>
      <c r="W126" s="14">
        <v>0.47601851851851856</v>
      </c>
      <c r="X126" s="14">
        <v>0.48383101851851856</v>
      </c>
      <c r="Y126" s="14">
        <v>0.49351851851851852</v>
      </c>
      <c r="Z126" s="14">
        <v>0.50692129629629623</v>
      </c>
      <c r="AA126" s="14">
        <v>0.51594907407407409</v>
      </c>
      <c r="AB126" s="14">
        <v>0.52391203703703704</v>
      </c>
      <c r="AC126" s="14"/>
      <c r="AD126" s="14"/>
      <c r="AE126" s="14"/>
      <c r="AF126" s="14"/>
      <c r="AG126" s="14"/>
      <c r="AH126" s="14">
        <v>0.5310879629629629</v>
      </c>
      <c r="AI126" s="14">
        <f t="shared" si="3"/>
        <v>0.1560879629629629</v>
      </c>
      <c r="AJ126" s="14" t="s">
        <v>463</v>
      </c>
      <c r="AK126" s="14">
        <v>6.9444444444444406E-2</v>
      </c>
      <c r="AL126" s="14">
        <v>0</v>
      </c>
      <c r="AM126" s="14">
        <f t="shared" si="4"/>
        <v>0.22553240740740732</v>
      </c>
      <c r="AN126" s="1"/>
    </row>
    <row r="127" spans="1:82">
      <c r="A127" s="12">
        <v>126</v>
      </c>
      <c r="B127" s="17">
        <v>63</v>
      </c>
      <c r="C127" s="38" t="s">
        <v>330</v>
      </c>
      <c r="D127" s="38" t="s">
        <v>168</v>
      </c>
      <c r="E127" s="1" t="s">
        <v>333</v>
      </c>
      <c r="F127" s="1" t="s">
        <v>332</v>
      </c>
      <c r="G127" s="13">
        <v>0.375</v>
      </c>
      <c r="H127" s="14">
        <v>0.4231712962962963</v>
      </c>
      <c r="I127" s="14">
        <v>0.42736111111111108</v>
      </c>
      <c r="J127" s="14">
        <v>0.43111111111111117</v>
      </c>
      <c r="K127" s="14">
        <v>0.43434027777777778</v>
      </c>
      <c r="L127" s="14">
        <v>0.38168981481481484</v>
      </c>
      <c r="M127" s="14">
        <v>0.41017361111111111</v>
      </c>
      <c r="N127" s="14">
        <v>0.40607638888888892</v>
      </c>
      <c r="O127" s="14">
        <v>0.40158564814814812</v>
      </c>
      <c r="P127" s="14">
        <v>0.39643518518518522</v>
      </c>
      <c r="Q127" s="14">
        <v>0.39193287037037039</v>
      </c>
      <c r="R127" s="14">
        <v>0.44697916666666665</v>
      </c>
      <c r="S127" s="14">
        <v>0.45320601851851849</v>
      </c>
      <c r="T127" s="14">
        <v>0.45650462962962962</v>
      </c>
      <c r="U127" s="14">
        <v>0.46366898148148145</v>
      </c>
      <c r="V127" s="14">
        <v>0.47002314814814811</v>
      </c>
      <c r="W127" s="14">
        <v>0.47621527777777778</v>
      </c>
      <c r="X127" s="14">
        <v>0.48378472222222224</v>
      </c>
      <c r="Y127" s="14">
        <v>0.49346064814814811</v>
      </c>
      <c r="Z127" s="14">
        <v>0.50678240740740743</v>
      </c>
      <c r="AA127" s="14">
        <v>0.51590277777777771</v>
      </c>
      <c r="AB127" s="14">
        <v>0.52383101851851854</v>
      </c>
      <c r="AC127" s="14"/>
      <c r="AD127" s="14"/>
      <c r="AE127" s="14"/>
      <c r="AF127" s="14"/>
      <c r="AG127" s="14"/>
      <c r="AH127" s="14">
        <v>0.5310879629629629</v>
      </c>
      <c r="AI127" s="14">
        <f t="shared" si="3"/>
        <v>0.1560879629629629</v>
      </c>
      <c r="AJ127" s="14" t="s">
        <v>463</v>
      </c>
      <c r="AK127" s="14">
        <v>6.9444444444444406E-2</v>
      </c>
      <c r="AL127" s="14">
        <v>0</v>
      </c>
      <c r="AM127" s="14">
        <f t="shared" si="4"/>
        <v>0.22553240740740732</v>
      </c>
      <c r="AN127" s="1"/>
    </row>
    <row r="128" spans="1:82">
      <c r="A128" s="12">
        <v>127</v>
      </c>
      <c r="B128" s="17">
        <v>64</v>
      </c>
      <c r="C128" s="38" t="s">
        <v>334</v>
      </c>
      <c r="D128" s="38" t="s">
        <v>168</v>
      </c>
      <c r="E128" s="1" t="s">
        <v>335</v>
      </c>
      <c r="F128" s="1" t="s">
        <v>336</v>
      </c>
      <c r="G128" s="13">
        <v>0.375</v>
      </c>
      <c r="H128" s="14">
        <v>0.41256944444444449</v>
      </c>
      <c r="I128" s="14">
        <v>0.41765046296296293</v>
      </c>
      <c r="J128" s="14">
        <v>0.42076388888888888</v>
      </c>
      <c r="K128" s="14">
        <v>0.42347222222222225</v>
      </c>
      <c r="L128" s="14">
        <v>0.38085648148148149</v>
      </c>
      <c r="M128" s="14">
        <v>0.38998842592592592</v>
      </c>
      <c r="N128" s="14">
        <v>0.39255787037037032</v>
      </c>
      <c r="O128" s="14">
        <v>0.39596064814814813</v>
      </c>
      <c r="P128" s="14">
        <v>0.39936342592592594</v>
      </c>
      <c r="Q128" s="14">
        <v>0.40287037037037038</v>
      </c>
      <c r="R128" s="14">
        <v>0.43232638888888886</v>
      </c>
      <c r="S128" s="14">
        <v>0.4377314814814815</v>
      </c>
      <c r="T128" s="14">
        <v>0.44061342592592595</v>
      </c>
      <c r="U128" s="14">
        <v>0.4495601851851852</v>
      </c>
      <c r="V128" s="14">
        <v>0.45560185185185187</v>
      </c>
      <c r="W128" s="14">
        <v>0.45989583333333334</v>
      </c>
      <c r="X128" s="14">
        <v>0.4672337962962963</v>
      </c>
      <c r="Y128" s="14">
        <v>0.47798611111111117</v>
      </c>
      <c r="Z128" s="14">
        <v>0.48493055555555559</v>
      </c>
      <c r="AA128" s="14">
        <v>0.4934027777777778</v>
      </c>
      <c r="AB128" s="14">
        <v>0.49934027777777779</v>
      </c>
      <c r="AC128" s="14"/>
      <c r="AD128" s="14"/>
      <c r="AE128" s="14"/>
      <c r="AF128" s="14"/>
      <c r="AG128" s="14"/>
      <c r="AH128" s="14">
        <v>0.50766203703703705</v>
      </c>
      <c r="AI128" s="14">
        <f t="shared" si="3"/>
        <v>0.13266203703703705</v>
      </c>
      <c r="AJ128" s="14" t="s">
        <v>463</v>
      </c>
      <c r="AK128" s="14">
        <v>6.9444444444444406E-2</v>
      </c>
      <c r="AL128" s="14">
        <v>0</v>
      </c>
      <c r="AM128" s="14">
        <f t="shared" si="4"/>
        <v>0.20210648148148147</v>
      </c>
      <c r="AN128" s="1"/>
    </row>
    <row r="129" spans="1:82">
      <c r="A129" s="12">
        <v>128</v>
      </c>
      <c r="B129" s="17">
        <v>64</v>
      </c>
      <c r="C129" s="38" t="s">
        <v>334</v>
      </c>
      <c r="D129" s="38" t="s">
        <v>168</v>
      </c>
      <c r="E129" s="1" t="s">
        <v>290</v>
      </c>
      <c r="F129" s="1" t="s">
        <v>336</v>
      </c>
      <c r="G129" s="13">
        <v>0.375</v>
      </c>
      <c r="H129" s="14">
        <v>0.41291666666666665</v>
      </c>
      <c r="I129" s="14">
        <v>0.41775462962962967</v>
      </c>
      <c r="J129" s="14">
        <v>0.42086805555555556</v>
      </c>
      <c r="K129" s="14">
        <v>0.42373842592592598</v>
      </c>
      <c r="L129" s="14">
        <v>0.38078703703703703</v>
      </c>
      <c r="M129" s="14">
        <v>0.39016203703703706</v>
      </c>
      <c r="N129" s="14">
        <v>0.39245370370370369</v>
      </c>
      <c r="O129" s="14">
        <v>0.39592592592592596</v>
      </c>
      <c r="P129" s="14">
        <v>0.39925925925925926</v>
      </c>
      <c r="Q129" s="14">
        <v>0.40282407407407406</v>
      </c>
      <c r="R129" s="14">
        <v>0.4322685185185185</v>
      </c>
      <c r="S129" s="14">
        <v>0.43769675925925927</v>
      </c>
      <c r="T129" s="14">
        <v>0.44068287037037041</v>
      </c>
      <c r="U129" s="14">
        <v>0.44965277777777773</v>
      </c>
      <c r="V129" s="14">
        <v>0.45564814814814819</v>
      </c>
      <c r="W129" s="14">
        <v>0.46004629629629629</v>
      </c>
      <c r="X129" s="14">
        <v>0.4675347222222222</v>
      </c>
      <c r="Y129" s="14">
        <v>0.47813657407407412</v>
      </c>
      <c r="Z129" s="14">
        <v>0.48503472222222221</v>
      </c>
      <c r="AA129" s="14">
        <v>0.49334490740740744</v>
      </c>
      <c r="AB129" s="14">
        <v>0.49938657407407411</v>
      </c>
      <c r="AC129" s="14"/>
      <c r="AD129" s="14"/>
      <c r="AE129" s="14"/>
      <c r="AF129" s="14"/>
      <c r="AG129" s="14"/>
      <c r="AH129" s="14">
        <v>0.50766203703703705</v>
      </c>
      <c r="AI129" s="14">
        <f t="shared" si="3"/>
        <v>0.13266203703703705</v>
      </c>
      <c r="AJ129" s="14" t="s">
        <v>463</v>
      </c>
      <c r="AK129" s="14">
        <v>6.9444444444444406E-2</v>
      </c>
      <c r="AL129" s="14">
        <v>0</v>
      </c>
      <c r="AM129" s="14">
        <f t="shared" si="4"/>
        <v>0.20210648148148147</v>
      </c>
      <c r="AN129" s="1"/>
    </row>
    <row r="130" spans="1:82">
      <c r="A130" s="12">
        <v>129</v>
      </c>
      <c r="B130" s="17">
        <v>65</v>
      </c>
      <c r="C130" s="38" t="s">
        <v>337</v>
      </c>
      <c r="D130" s="38" t="s">
        <v>144</v>
      </c>
      <c r="E130" s="1" t="s">
        <v>85</v>
      </c>
      <c r="F130" s="1" t="s">
        <v>338</v>
      </c>
      <c r="G130" s="13">
        <v>0.375</v>
      </c>
      <c r="H130" s="14">
        <v>0.41868055555555556</v>
      </c>
      <c r="I130" s="14">
        <v>0.42371527777777779</v>
      </c>
      <c r="J130" s="14">
        <v>0.4274074074074074</v>
      </c>
      <c r="K130" s="14">
        <v>0.43111111111111117</v>
      </c>
      <c r="L130" s="14">
        <v>0.40736111111111112</v>
      </c>
      <c r="M130" s="14">
        <v>0.38574074074074072</v>
      </c>
      <c r="N130" s="14">
        <v>0.38849537037037035</v>
      </c>
      <c r="O130" s="14">
        <v>0.39223379629629629</v>
      </c>
      <c r="P130" s="14">
        <v>0.39586805555555554</v>
      </c>
      <c r="Q130" s="14">
        <v>0.39950231481481485</v>
      </c>
      <c r="R130" s="14">
        <v>0.44731481481481478</v>
      </c>
      <c r="S130" s="14">
        <v>0.45363425925925926</v>
      </c>
      <c r="T130" s="14">
        <v>0.45679398148148148</v>
      </c>
      <c r="U130" s="14">
        <v>0.47974537037037041</v>
      </c>
      <c r="V130" s="14"/>
      <c r="W130" s="14"/>
      <c r="X130" s="14"/>
      <c r="Y130" s="14"/>
      <c r="Z130" s="14"/>
      <c r="AA130" s="14">
        <v>0.49644675925925924</v>
      </c>
      <c r="AB130" s="14">
        <v>0.5050810185185185</v>
      </c>
      <c r="AC130" s="14"/>
      <c r="AD130" s="14"/>
      <c r="AE130" s="14"/>
      <c r="AF130" s="14"/>
      <c r="AG130" s="14"/>
      <c r="AH130" s="14">
        <v>0.51298611111111114</v>
      </c>
      <c r="AI130" s="14">
        <f t="shared" ref="AI130:AI193" si="5">AH130-G130</f>
        <v>0.13798611111111114</v>
      </c>
      <c r="AJ130" s="14" t="s">
        <v>474</v>
      </c>
      <c r="AK130" s="14">
        <v>0.13888888888888901</v>
      </c>
      <c r="AL130" s="14">
        <v>0</v>
      </c>
      <c r="AM130" s="14">
        <f t="shared" si="4"/>
        <v>0.27687500000000015</v>
      </c>
      <c r="AN130" s="1"/>
    </row>
    <row r="131" spans="1:82">
      <c r="A131" s="12">
        <v>130</v>
      </c>
      <c r="B131" s="17">
        <v>65</v>
      </c>
      <c r="C131" s="38" t="s">
        <v>337</v>
      </c>
      <c r="D131" s="38" t="s">
        <v>144</v>
      </c>
      <c r="E131" s="1" t="s">
        <v>339</v>
      </c>
      <c r="F131" s="1" t="s">
        <v>340</v>
      </c>
      <c r="G131" s="13">
        <v>0.375</v>
      </c>
      <c r="H131" s="14">
        <v>0.41821759259259261</v>
      </c>
      <c r="I131" s="14">
        <v>0.42351851851851857</v>
      </c>
      <c r="J131" s="14">
        <v>0.42724537037037041</v>
      </c>
      <c r="K131" s="14">
        <v>0.43091435185185184</v>
      </c>
      <c r="L131" s="14">
        <v>0.4073032407407407</v>
      </c>
      <c r="M131" s="14">
        <v>0.38570601851851855</v>
      </c>
      <c r="N131" s="14">
        <v>0.38851851851851849</v>
      </c>
      <c r="O131" s="14">
        <v>0.39222222222222225</v>
      </c>
      <c r="P131" s="14">
        <v>0.39581018518518518</v>
      </c>
      <c r="Q131" s="14">
        <v>0.39953703703703702</v>
      </c>
      <c r="R131" s="14">
        <v>0.4473611111111111</v>
      </c>
      <c r="S131" s="14">
        <v>0.45350694444444445</v>
      </c>
      <c r="T131" s="14">
        <v>0.4566203703703704</v>
      </c>
      <c r="U131" s="14">
        <v>0.47981481481481486</v>
      </c>
      <c r="V131" s="14"/>
      <c r="W131" s="14"/>
      <c r="X131" s="14"/>
      <c r="Y131" s="14"/>
      <c r="Z131" s="14"/>
      <c r="AA131" s="14">
        <v>0.49665509259259261</v>
      </c>
      <c r="AB131" s="14">
        <v>0.50504629629629627</v>
      </c>
      <c r="AC131" s="14"/>
      <c r="AD131" s="14"/>
      <c r="AE131" s="14"/>
      <c r="AF131" s="14"/>
      <c r="AG131" s="14"/>
      <c r="AH131" s="14">
        <v>0.51298611111111114</v>
      </c>
      <c r="AI131" s="14">
        <f t="shared" si="5"/>
        <v>0.13798611111111114</v>
      </c>
      <c r="AJ131" s="14" t="s">
        <v>474</v>
      </c>
      <c r="AK131" s="14">
        <v>0.13888888888888901</v>
      </c>
      <c r="AL131" s="14">
        <v>0</v>
      </c>
      <c r="AM131" s="14">
        <f t="shared" si="4"/>
        <v>0.27687500000000015</v>
      </c>
      <c r="AN131" s="1"/>
    </row>
    <row r="132" spans="1:82">
      <c r="A132" s="12">
        <v>131</v>
      </c>
      <c r="B132" s="17">
        <v>66</v>
      </c>
      <c r="C132" s="38" t="s">
        <v>341</v>
      </c>
      <c r="D132" s="38" t="s">
        <v>144</v>
      </c>
      <c r="E132" s="1" t="s">
        <v>342</v>
      </c>
      <c r="F132" s="1" t="s">
        <v>343</v>
      </c>
      <c r="G132" s="13">
        <v>0.375</v>
      </c>
      <c r="H132" s="14">
        <v>0.44395833333333329</v>
      </c>
      <c r="I132" s="14">
        <v>0.43906249999999997</v>
      </c>
      <c r="J132" s="14">
        <v>0.43542824074074077</v>
      </c>
      <c r="K132" s="14">
        <v>0.43015046296296294</v>
      </c>
      <c r="L132" s="14"/>
      <c r="M132" s="14">
        <v>0.40983796296296293</v>
      </c>
      <c r="N132" s="14">
        <v>0.40466435185185184</v>
      </c>
      <c r="O132" s="14">
        <v>0.39859953703703704</v>
      </c>
      <c r="P132" s="14">
        <v>0.39240740740740737</v>
      </c>
      <c r="Q132" s="14">
        <v>0.38524305555555555</v>
      </c>
      <c r="R132" s="14">
        <v>0.46015046296296297</v>
      </c>
      <c r="S132" s="14">
        <v>0.46935185185185185</v>
      </c>
      <c r="T132" s="14">
        <v>0.4745138888888889</v>
      </c>
      <c r="U132" s="14">
        <v>0.49712962962962964</v>
      </c>
      <c r="V132" s="14">
        <v>0.50593750000000004</v>
      </c>
      <c r="W132" s="14">
        <v>0.51267361111111109</v>
      </c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>
        <v>0.52858796296296295</v>
      </c>
      <c r="AI132" s="14">
        <f t="shared" si="5"/>
        <v>0.15358796296296295</v>
      </c>
      <c r="AJ132" s="14" t="s">
        <v>480</v>
      </c>
      <c r="AK132" s="14">
        <v>0.15277777777777801</v>
      </c>
      <c r="AL132" s="14">
        <v>0</v>
      </c>
      <c r="AM132" s="14">
        <f t="shared" si="4"/>
        <v>0.30636574074074097</v>
      </c>
      <c r="AN132" s="1"/>
    </row>
    <row r="133" spans="1:82">
      <c r="A133" s="12">
        <v>132</v>
      </c>
      <c r="B133" s="17">
        <v>66</v>
      </c>
      <c r="C133" s="38" t="s">
        <v>341</v>
      </c>
      <c r="D133" s="38" t="s">
        <v>144</v>
      </c>
      <c r="E133" s="1" t="s">
        <v>344</v>
      </c>
      <c r="F133" s="1" t="s">
        <v>345</v>
      </c>
      <c r="G133" s="13">
        <v>0.375</v>
      </c>
      <c r="H133" s="14">
        <v>0.4440972222222222</v>
      </c>
      <c r="I133" s="14">
        <v>0.43925925925925924</v>
      </c>
      <c r="J133" s="14">
        <v>0.43504629629629626</v>
      </c>
      <c r="K133" s="14">
        <v>0.43031250000000004</v>
      </c>
      <c r="L133" s="14"/>
      <c r="M133" s="14">
        <v>0.40979166666666672</v>
      </c>
      <c r="N133" s="14">
        <v>0.40454861111111112</v>
      </c>
      <c r="O133" s="14">
        <v>0.39857638888888891</v>
      </c>
      <c r="P133" s="14">
        <v>0.39238425925925924</v>
      </c>
      <c r="Q133" s="14">
        <v>0.38513888888888892</v>
      </c>
      <c r="R133" s="14">
        <v>0.45986111111111111</v>
      </c>
      <c r="S133" s="14">
        <v>0.46938657407407408</v>
      </c>
      <c r="T133" s="14">
        <v>0.4750462962962963</v>
      </c>
      <c r="U133" s="14">
        <v>0.49678240740740742</v>
      </c>
      <c r="V133" s="14">
        <v>0.50589120370370366</v>
      </c>
      <c r="W133" s="14">
        <v>0.51221064814814821</v>
      </c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>
        <v>0.52858796296296295</v>
      </c>
      <c r="AI133" s="14">
        <f t="shared" si="5"/>
        <v>0.15358796296296295</v>
      </c>
      <c r="AJ133" s="14" t="s">
        <v>480</v>
      </c>
      <c r="AK133" s="14">
        <v>0.15277777777777801</v>
      </c>
      <c r="AL133" s="14">
        <v>0</v>
      </c>
      <c r="AM133" s="14">
        <f t="shared" si="4"/>
        <v>0.30636574074074097</v>
      </c>
      <c r="AN133" s="1"/>
    </row>
    <row r="134" spans="1:82">
      <c r="A134" s="12">
        <v>133</v>
      </c>
      <c r="B134" s="17">
        <v>67</v>
      </c>
      <c r="C134" s="38" t="s">
        <v>346</v>
      </c>
      <c r="D134" s="38" t="s">
        <v>168</v>
      </c>
      <c r="E134" s="1" t="s">
        <v>242</v>
      </c>
      <c r="F134" s="1" t="s">
        <v>347</v>
      </c>
      <c r="G134" s="13">
        <v>0.375</v>
      </c>
      <c r="H134" s="14">
        <v>0.41335648148148146</v>
      </c>
      <c r="I134" s="14">
        <v>0.41884259259259254</v>
      </c>
      <c r="J134" s="14">
        <v>0.42181712962962964</v>
      </c>
      <c r="K134" s="14">
        <v>0.4244560185185185</v>
      </c>
      <c r="L134" s="14">
        <v>0.38089120370370372</v>
      </c>
      <c r="M134" s="14">
        <v>0.38996527777777779</v>
      </c>
      <c r="N134" s="14">
        <v>0.39253472222222219</v>
      </c>
      <c r="O134" s="14">
        <v>0.39609953703703704</v>
      </c>
      <c r="P134" s="14">
        <v>0.39947916666666666</v>
      </c>
      <c r="Q134" s="14">
        <v>0.40312500000000001</v>
      </c>
      <c r="R134" s="14">
        <v>0.43677083333333333</v>
      </c>
      <c r="S134" s="14">
        <v>0.44249999999999995</v>
      </c>
      <c r="T134" s="14">
        <v>0.44680555555555551</v>
      </c>
      <c r="U134" s="14">
        <v>0.45314814814814813</v>
      </c>
      <c r="V134" s="14">
        <v>0.45912037037037035</v>
      </c>
      <c r="W134" s="14">
        <v>0.46482638888888889</v>
      </c>
      <c r="X134" s="14">
        <v>0.47365740740740742</v>
      </c>
      <c r="Y134" s="14">
        <v>0.48273148148148143</v>
      </c>
      <c r="Z134" s="14">
        <v>0.49611111111111111</v>
      </c>
      <c r="AA134" s="14">
        <v>0.5074305555555555</v>
      </c>
      <c r="AB134" s="14">
        <v>0.5145601851851852</v>
      </c>
      <c r="AC134" s="14"/>
      <c r="AD134" s="14"/>
      <c r="AE134" s="14"/>
      <c r="AF134" s="14"/>
      <c r="AG134" s="14"/>
      <c r="AH134" s="14">
        <v>0.52262731481481484</v>
      </c>
      <c r="AI134" s="14">
        <f t="shared" si="5"/>
        <v>0.14762731481481484</v>
      </c>
      <c r="AJ134" s="14" t="s">
        <v>463</v>
      </c>
      <c r="AK134" s="14">
        <v>6.9444444444444406E-2</v>
      </c>
      <c r="AL134" s="14">
        <v>0</v>
      </c>
      <c r="AM134" s="14">
        <f t="shared" si="4"/>
        <v>0.21707175925925926</v>
      </c>
      <c r="AN134" s="1"/>
    </row>
    <row r="135" spans="1:82">
      <c r="A135" s="12">
        <v>134</v>
      </c>
      <c r="B135" s="17">
        <v>67</v>
      </c>
      <c r="C135" s="38" t="s">
        <v>346</v>
      </c>
      <c r="D135" s="38" t="s">
        <v>168</v>
      </c>
      <c r="E135" s="1" t="s">
        <v>348</v>
      </c>
      <c r="F135" s="1" t="s">
        <v>246</v>
      </c>
      <c r="G135" s="13">
        <v>0.375</v>
      </c>
      <c r="H135" s="14">
        <v>0.41340277777777779</v>
      </c>
      <c r="I135" s="14">
        <v>0.41890046296296296</v>
      </c>
      <c r="J135" s="14">
        <v>0.42140046296296302</v>
      </c>
      <c r="K135" s="14">
        <v>0.42458333333333331</v>
      </c>
      <c r="L135" s="14">
        <v>0.38086805555555553</v>
      </c>
      <c r="M135" s="14">
        <v>0.38984953703703701</v>
      </c>
      <c r="N135" s="14">
        <v>0.39250000000000002</v>
      </c>
      <c r="O135" s="14">
        <v>0.39607638888888891</v>
      </c>
      <c r="P135" s="14">
        <v>0.39944444444444444</v>
      </c>
      <c r="Q135" s="14">
        <v>0.40317129629629633</v>
      </c>
      <c r="R135" s="14">
        <v>0.43670138888888888</v>
      </c>
      <c r="S135" s="14">
        <v>0.44239583333333332</v>
      </c>
      <c r="T135" s="14">
        <v>0.44670138888888888</v>
      </c>
      <c r="U135" s="14">
        <v>0.45269675925925923</v>
      </c>
      <c r="V135" s="14">
        <v>0.45894675925925926</v>
      </c>
      <c r="W135" s="14">
        <v>0.46408564814814812</v>
      </c>
      <c r="X135" s="14">
        <v>0.47351851851851851</v>
      </c>
      <c r="Y135" s="14">
        <v>0.48267361111111112</v>
      </c>
      <c r="Z135" s="14">
        <v>0.49594907407407413</v>
      </c>
      <c r="AA135" s="14">
        <v>0.50732638888888892</v>
      </c>
      <c r="AB135" s="14">
        <v>0.51449074074074075</v>
      </c>
      <c r="AC135" s="14"/>
      <c r="AD135" s="14"/>
      <c r="AE135" s="14"/>
      <c r="AF135" s="14"/>
      <c r="AG135" s="14"/>
      <c r="AH135" s="14">
        <v>0.52262731481481484</v>
      </c>
      <c r="AI135" s="14">
        <f t="shared" si="5"/>
        <v>0.14762731481481484</v>
      </c>
      <c r="AJ135" s="14" t="s">
        <v>463</v>
      </c>
      <c r="AK135" s="14">
        <v>6.9444444444444406E-2</v>
      </c>
      <c r="AL135" s="14">
        <v>0</v>
      </c>
      <c r="AM135" s="14">
        <f t="shared" si="4"/>
        <v>0.21707175925925926</v>
      </c>
      <c r="AN135" s="1"/>
      <c r="CD135" s="39"/>
    </row>
    <row r="136" spans="1:82">
      <c r="A136" s="12">
        <v>135</v>
      </c>
      <c r="B136" s="17">
        <v>68</v>
      </c>
      <c r="C136" s="38" t="s">
        <v>349</v>
      </c>
      <c r="D136" s="38" t="s">
        <v>127</v>
      </c>
      <c r="E136" s="1" t="s">
        <v>350</v>
      </c>
      <c r="F136" s="1" t="s">
        <v>351</v>
      </c>
      <c r="G136" s="13">
        <v>0.375</v>
      </c>
      <c r="H136" s="14">
        <v>0.43138888888888888</v>
      </c>
      <c r="I136" s="14">
        <v>0.4271875</v>
      </c>
      <c r="J136" s="14">
        <v>0.42439814814814819</v>
      </c>
      <c r="K136" s="14">
        <v>0.42081018518518515</v>
      </c>
      <c r="L136" s="14">
        <v>0.38127314814814817</v>
      </c>
      <c r="M136" s="14">
        <v>0.39212962962962966</v>
      </c>
      <c r="N136" s="14">
        <v>0.39500000000000002</v>
      </c>
      <c r="O136" s="14">
        <v>0.39964120370370365</v>
      </c>
      <c r="P136" s="14">
        <v>0.40363425925925928</v>
      </c>
      <c r="Q136" s="14">
        <v>0.40804398148148152</v>
      </c>
      <c r="R136" s="14">
        <v>0.4406018518518518</v>
      </c>
      <c r="S136" s="14">
        <v>0.44717592592592598</v>
      </c>
      <c r="T136" s="14">
        <v>0.45302083333333337</v>
      </c>
      <c r="U136" s="14">
        <v>0.46067129629629627</v>
      </c>
      <c r="V136" s="14">
        <v>0.46717592592592588</v>
      </c>
      <c r="W136" s="14">
        <v>0.47283564814814816</v>
      </c>
      <c r="X136" s="14">
        <v>0.48519675925925926</v>
      </c>
      <c r="Y136" s="14">
        <v>0.49526620370370367</v>
      </c>
      <c r="Z136" s="14">
        <v>0.50356481481481474</v>
      </c>
      <c r="AA136" s="14">
        <v>0.51565972222222223</v>
      </c>
      <c r="AB136" s="14">
        <v>0.52234953703703701</v>
      </c>
      <c r="AC136" s="14"/>
      <c r="AD136" s="14"/>
      <c r="AE136" s="14"/>
      <c r="AF136" s="14"/>
      <c r="AG136" s="14"/>
      <c r="AH136" s="14">
        <v>0.52975694444444443</v>
      </c>
      <c r="AI136" s="14">
        <f t="shared" si="5"/>
        <v>0.15475694444444443</v>
      </c>
      <c r="AJ136" s="14" t="s">
        <v>463</v>
      </c>
      <c r="AK136" s="14">
        <v>6.9444444444444406E-2</v>
      </c>
      <c r="AL136" s="14">
        <v>0</v>
      </c>
      <c r="AM136" s="14">
        <f t="shared" si="4"/>
        <v>0.22420138888888885</v>
      </c>
      <c r="AN136" s="1"/>
    </row>
    <row r="137" spans="1:82">
      <c r="A137" s="12">
        <v>136</v>
      </c>
      <c r="B137" s="17">
        <v>68</v>
      </c>
      <c r="C137" s="38" t="s">
        <v>349</v>
      </c>
      <c r="D137" s="38" t="s">
        <v>127</v>
      </c>
      <c r="E137" s="1" t="s">
        <v>54</v>
      </c>
      <c r="F137" s="1" t="s">
        <v>352</v>
      </c>
      <c r="G137" s="13">
        <v>0.375</v>
      </c>
      <c r="H137" s="14">
        <v>0.43150462962962965</v>
      </c>
      <c r="I137" s="14">
        <v>0.42726851851851855</v>
      </c>
      <c r="J137" s="14">
        <v>0.42456018518518518</v>
      </c>
      <c r="K137" s="14">
        <v>0.42092592592592593</v>
      </c>
      <c r="L137" s="14">
        <v>0.38125000000000003</v>
      </c>
      <c r="M137" s="14">
        <v>0.39178240740740744</v>
      </c>
      <c r="N137" s="14">
        <v>0.39498842592592592</v>
      </c>
      <c r="O137" s="14">
        <v>0.39962962962962961</v>
      </c>
      <c r="P137" s="14">
        <v>0.40357638888888886</v>
      </c>
      <c r="Q137" s="14">
        <v>0.40800925925925924</v>
      </c>
      <c r="R137" s="14">
        <v>0.44049768518518517</v>
      </c>
      <c r="S137" s="14">
        <v>0.44709490740740737</v>
      </c>
      <c r="T137" s="14">
        <v>0.45304398148148151</v>
      </c>
      <c r="U137" s="14">
        <v>0.46064814814814814</v>
      </c>
      <c r="V137" s="14">
        <v>0.46709490740740739</v>
      </c>
      <c r="W137" s="14">
        <v>0.47236111111111106</v>
      </c>
      <c r="X137" s="14">
        <v>0.4850694444444445</v>
      </c>
      <c r="Y137" s="14">
        <v>0.49409722222222219</v>
      </c>
      <c r="Z137" s="14">
        <v>0.50359953703703708</v>
      </c>
      <c r="AA137" s="14">
        <v>0.51560185185185181</v>
      </c>
      <c r="AB137" s="14">
        <v>0.52230324074074075</v>
      </c>
      <c r="AC137" s="14"/>
      <c r="AD137" s="14"/>
      <c r="AE137" s="14"/>
      <c r="AF137" s="14"/>
      <c r="AG137" s="14"/>
      <c r="AH137" s="14">
        <v>0.52975694444444443</v>
      </c>
      <c r="AI137" s="14">
        <f t="shared" si="5"/>
        <v>0.15475694444444443</v>
      </c>
      <c r="AJ137" s="14" t="s">
        <v>463</v>
      </c>
      <c r="AK137" s="14">
        <v>6.9444444444444406E-2</v>
      </c>
      <c r="AL137" s="14">
        <v>0</v>
      </c>
      <c r="AM137" s="14">
        <f t="shared" si="4"/>
        <v>0.22420138888888885</v>
      </c>
      <c r="AN137" s="1"/>
    </row>
    <row r="138" spans="1:82">
      <c r="A138" s="12">
        <v>137</v>
      </c>
      <c r="B138" s="17">
        <v>69</v>
      </c>
      <c r="C138" s="38" t="s">
        <v>86</v>
      </c>
      <c r="D138" s="38" t="s">
        <v>127</v>
      </c>
      <c r="E138" s="1" t="s">
        <v>60</v>
      </c>
      <c r="F138" s="1" t="s">
        <v>87</v>
      </c>
      <c r="G138" s="13">
        <v>0.375</v>
      </c>
      <c r="H138" s="14">
        <v>0.43818287037037035</v>
      </c>
      <c r="I138" s="14">
        <v>0.44556712962962958</v>
      </c>
      <c r="J138" s="14">
        <v>0.45076388888888891</v>
      </c>
      <c r="K138" s="14">
        <v>0.45549768518518513</v>
      </c>
      <c r="L138" s="14">
        <v>0.3820601851851852</v>
      </c>
      <c r="M138" s="14">
        <v>0.39716435185185189</v>
      </c>
      <c r="N138" s="14">
        <v>0.40166666666666667</v>
      </c>
      <c r="O138" s="14">
        <v>0.40709490740740745</v>
      </c>
      <c r="P138" s="14">
        <v>0.41310185185185189</v>
      </c>
      <c r="Q138" s="14">
        <v>0.41895833333333332</v>
      </c>
      <c r="R138" s="14">
        <v>0.47387731481481482</v>
      </c>
      <c r="S138" s="14">
        <v>0.48748842592592595</v>
      </c>
      <c r="T138" s="14">
        <v>0.49444444444444446</v>
      </c>
      <c r="U138" s="14">
        <v>0.50790509259259264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>
        <v>0.53148148148148155</v>
      </c>
      <c r="AI138" s="14">
        <f t="shared" si="5"/>
        <v>0.15648148148148155</v>
      </c>
      <c r="AJ138" s="14" t="s">
        <v>482</v>
      </c>
      <c r="AK138" s="14">
        <v>0.16666666666666699</v>
      </c>
      <c r="AL138" s="14">
        <v>0</v>
      </c>
      <c r="AM138" s="14">
        <f t="shared" si="4"/>
        <v>0.32314814814814852</v>
      </c>
      <c r="AN138" s="1"/>
    </row>
    <row r="139" spans="1:82">
      <c r="A139" s="12">
        <v>138</v>
      </c>
      <c r="B139" s="17">
        <v>69</v>
      </c>
      <c r="C139" s="38" t="s">
        <v>86</v>
      </c>
      <c r="D139" s="38" t="s">
        <v>127</v>
      </c>
      <c r="E139" s="1" t="s">
        <v>76</v>
      </c>
      <c r="F139" s="1" t="s">
        <v>88</v>
      </c>
      <c r="G139" s="13">
        <v>0.375</v>
      </c>
      <c r="H139" s="14">
        <v>0.43847222222222221</v>
      </c>
      <c r="I139" s="14">
        <v>0.44556712962962958</v>
      </c>
      <c r="J139" s="14">
        <v>0.45064814814814813</v>
      </c>
      <c r="K139" s="14">
        <v>0.45652777777777781</v>
      </c>
      <c r="L139" s="14">
        <v>0.3821180555555555</v>
      </c>
      <c r="M139" s="14">
        <v>0.39723379629629635</v>
      </c>
      <c r="N139" s="14">
        <v>0.4017013888888889</v>
      </c>
      <c r="O139" s="14">
        <v>0.40711805555555558</v>
      </c>
      <c r="P139" s="14">
        <v>0.4131481481481481</v>
      </c>
      <c r="Q139" s="14">
        <v>0.41898148148148145</v>
      </c>
      <c r="R139" s="14">
        <v>0.47400462962962964</v>
      </c>
      <c r="S139" s="14">
        <v>0.4878587962962963</v>
      </c>
      <c r="T139" s="14">
        <v>0.49487268518518518</v>
      </c>
      <c r="U139" s="14">
        <v>0.50812500000000005</v>
      </c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>
        <v>0.53148148148148155</v>
      </c>
      <c r="AI139" s="14">
        <f t="shared" si="5"/>
        <v>0.15648148148148155</v>
      </c>
      <c r="AJ139" s="14" t="s">
        <v>482</v>
      </c>
      <c r="AK139" s="14">
        <v>0.16666666666666699</v>
      </c>
      <c r="AL139" s="14">
        <v>0</v>
      </c>
      <c r="AM139" s="14">
        <f t="shared" si="4"/>
        <v>0.32314814814814852</v>
      </c>
      <c r="AN139" s="1"/>
    </row>
    <row r="140" spans="1:82">
      <c r="A140" s="12">
        <v>139</v>
      </c>
      <c r="B140" s="17">
        <v>70</v>
      </c>
      <c r="C140" s="38" t="s">
        <v>353</v>
      </c>
      <c r="D140" s="38" t="s">
        <v>168</v>
      </c>
      <c r="E140" s="1" t="s">
        <v>354</v>
      </c>
      <c r="F140" s="1" t="s">
        <v>355</v>
      </c>
      <c r="G140" s="13">
        <v>0.375</v>
      </c>
      <c r="H140" s="14">
        <v>0.41835648148148147</v>
      </c>
      <c r="I140" s="14">
        <v>0.4223263888888889</v>
      </c>
      <c r="J140" s="14">
        <v>0.42533564814814812</v>
      </c>
      <c r="K140" s="14">
        <v>0.4284722222222222</v>
      </c>
      <c r="L140" s="14">
        <v>0.40857638888888892</v>
      </c>
      <c r="M140" s="14">
        <v>0.39924768518518516</v>
      </c>
      <c r="N140" s="14">
        <v>0.39586805555555554</v>
      </c>
      <c r="O140" s="14">
        <v>0.39175925925925931</v>
      </c>
      <c r="P140" s="14">
        <v>0.3871296296296296</v>
      </c>
      <c r="Q140" s="14">
        <v>0.38325231481481481</v>
      </c>
      <c r="R140" s="14">
        <v>0.43960648148148151</v>
      </c>
      <c r="S140" s="14">
        <v>0.44505787037037042</v>
      </c>
      <c r="T140" s="14">
        <v>0.44856481481481486</v>
      </c>
      <c r="U140" s="14">
        <v>0.45516203703703706</v>
      </c>
      <c r="V140" s="14">
        <v>0.46127314814814818</v>
      </c>
      <c r="W140" s="14">
        <v>0.46711805555555558</v>
      </c>
      <c r="X140" s="14">
        <v>0.47577546296296297</v>
      </c>
      <c r="Y140" s="14">
        <v>0.48517361111111112</v>
      </c>
      <c r="Z140" s="14">
        <v>0.5038541666666666</v>
      </c>
      <c r="AA140" s="14">
        <v>0.51575231481481476</v>
      </c>
      <c r="AB140" s="14">
        <v>0.52248842592592593</v>
      </c>
      <c r="AC140" s="14"/>
      <c r="AD140" s="14"/>
      <c r="AE140" s="14"/>
      <c r="AF140" s="14"/>
      <c r="AG140" s="14"/>
      <c r="AH140" s="14">
        <v>0.53267361111111111</v>
      </c>
      <c r="AI140" s="14">
        <f t="shared" si="5"/>
        <v>0.15767361111111111</v>
      </c>
      <c r="AJ140" s="14" t="s">
        <v>463</v>
      </c>
      <c r="AK140" s="14">
        <v>6.9444444444444406E-2</v>
      </c>
      <c r="AL140" s="14">
        <v>0</v>
      </c>
      <c r="AM140" s="14">
        <f t="shared" si="4"/>
        <v>0.22711805555555553</v>
      </c>
      <c r="AN140" s="1"/>
    </row>
    <row r="141" spans="1:82">
      <c r="A141" s="12">
        <v>140</v>
      </c>
      <c r="B141" s="17">
        <v>70</v>
      </c>
      <c r="C141" s="38" t="s">
        <v>353</v>
      </c>
      <c r="D141" s="38" t="s">
        <v>168</v>
      </c>
      <c r="E141" s="1" t="s">
        <v>356</v>
      </c>
      <c r="F141" s="1" t="s">
        <v>37</v>
      </c>
      <c r="G141" s="13">
        <v>0.375</v>
      </c>
      <c r="H141" s="14">
        <v>0.41835648148148147</v>
      </c>
      <c r="I141" s="14">
        <v>0.42243055555555559</v>
      </c>
      <c r="J141" s="14">
        <v>0.42549768518518521</v>
      </c>
      <c r="K141" s="14">
        <v>0.42855324074074069</v>
      </c>
      <c r="L141" s="14">
        <v>0.40871527777777777</v>
      </c>
      <c r="M141" s="14">
        <v>0.40002314814814816</v>
      </c>
      <c r="N141" s="14">
        <v>0.39612268518518517</v>
      </c>
      <c r="O141" s="14">
        <v>0.3918402777777778</v>
      </c>
      <c r="P141" s="14">
        <v>0.38716435185185188</v>
      </c>
      <c r="Q141" s="14">
        <v>0.38327546296296294</v>
      </c>
      <c r="R141" s="14">
        <v>0.43958333333333338</v>
      </c>
      <c r="S141" s="14">
        <v>0.44512731481481477</v>
      </c>
      <c r="T141" s="14">
        <v>0.44848379629629626</v>
      </c>
      <c r="U141" s="14">
        <v>0.45525462962962965</v>
      </c>
      <c r="V141" s="14">
        <v>0.46150462962962963</v>
      </c>
      <c r="W141" s="14">
        <v>0.46702546296296293</v>
      </c>
      <c r="X141" s="14">
        <v>0.47575231481481484</v>
      </c>
      <c r="Y141" s="14">
        <v>0.48526620370370371</v>
      </c>
      <c r="Z141" s="14">
        <v>0.50390046296296298</v>
      </c>
      <c r="AA141" s="14">
        <v>0.51579861111111114</v>
      </c>
      <c r="AB141" s="14">
        <v>0.52241898148148147</v>
      </c>
      <c r="AC141" s="14"/>
      <c r="AD141" s="14"/>
      <c r="AE141" s="14"/>
      <c r="AF141" s="14"/>
      <c r="AG141" s="14"/>
      <c r="AH141" s="14">
        <v>0.53267361111111111</v>
      </c>
      <c r="AI141" s="14">
        <f t="shared" si="5"/>
        <v>0.15767361111111111</v>
      </c>
      <c r="AJ141" s="14" t="s">
        <v>463</v>
      </c>
      <c r="AK141" s="14">
        <v>6.9444444444444406E-2</v>
      </c>
      <c r="AL141" s="14">
        <v>0</v>
      </c>
      <c r="AM141" s="14">
        <f t="shared" si="4"/>
        <v>0.22711805555555553</v>
      </c>
      <c r="AN141" s="1"/>
    </row>
    <row r="142" spans="1:82">
      <c r="A142" s="12">
        <v>141</v>
      </c>
      <c r="B142" s="17">
        <v>71</v>
      </c>
      <c r="C142" s="38" t="s">
        <v>357</v>
      </c>
      <c r="D142" s="38" t="s">
        <v>144</v>
      </c>
      <c r="E142" s="1" t="s">
        <v>358</v>
      </c>
      <c r="F142" s="1" t="s">
        <v>359</v>
      </c>
      <c r="G142" s="13">
        <v>0.375</v>
      </c>
      <c r="H142" s="14">
        <v>0.41214120370370372</v>
      </c>
      <c r="I142" s="14">
        <v>0.41638888888888892</v>
      </c>
      <c r="J142" s="14">
        <v>0.41991898148148149</v>
      </c>
      <c r="K142" s="14">
        <v>0.42303240740740744</v>
      </c>
      <c r="L142" s="14">
        <v>0.38096064814814817</v>
      </c>
      <c r="M142" s="14">
        <v>0.3897916666666667</v>
      </c>
      <c r="N142" s="14">
        <v>0.39218749999999997</v>
      </c>
      <c r="O142" s="14">
        <v>0.39571759259259259</v>
      </c>
      <c r="P142" s="14">
        <v>0.39907407407407408</v>
      </c>
      <c r="Q142" s="14">
        <v>0.40244212962962966</v>
      </c>
      <c r="R142" s="14">
        <v>0.43428240740740742</v>
      </c>
      <c r="S142" s="14">
        <v>0.4412152777777778</v>
      </c>
      <c r="T142" s="14">
        <v>0.44533564814814813</v>
      </c>
      <c r="U142" s="14">
        <v>0.45299768518518518</v>
      </c>
      <c r="V142" s="14">
        <v>0.45800925925925928</v>
      </c>
      <c r="W142" s="14">
        <v>0.46369212962962963</v>
      </c>
      <c r="X142" s="14">
        <v>0.4713310185185185</v>
      </c>
      <c r="Y142" s="14">
        <v>0.479525462962963</v>
      </c>
      <c r="Z142" s="14">
        <v>0.48777777777777781</v>
      </c>
      <c r="AA142" s="14">
        <v>0.49674768518518514</v>
      </c>
      <c r="AB142" s="14">
        <v>0.50513888888888892</v>
      </c>
      <c r="AC142" s="14"/>
      <c r="AD142" s="14"/>
      <c r="AE142" s="14"/>
      <c r="AF142" s="14"/>
      <c r="AG142" s="14"/>
      <c r="AH142" s="36">
        <v>0.51306712962962964</v>
      </c>
      <c r="AI142" s="14">
        <f t="shared" si="5"/>
        <v>0.13806712962962964</v>
      </c>
      <c r="AJ142" s="14" t="s">
        <v>463</v>
      </c>
      <c r="AK142" s="14">
        <v>6.9444444444444406E-2</v>
      </c>
      <c r="AL142" s="14">
        <v>0</v>
      </c>
      <c r="AM142" s="14">
        <f t="shared" si="4"/>
        <v>0.20751157407407406</v>
      </c>
      <c r="AN142" s="1"/>
    </row>
    <row r="143" spans="1:82">
      <c r="A143" s="12">
        <v>142</v>
      </c>
      <c r="B143" s="17">
        <v>71</v>
      </c>
      <c r="C143" s="38" t="s">
        <v>357</v>
      </c>
      <c r="D143" s="38" t="s">
        <v>144</v>
      </c>
      <c r="E143" s="1" t="s">
        <v>44</v>
      </c>
      <c r="F143" s="1" t="s">
        <v>73</v>
      </c>
      <c r="G143" s="13">
        <v>0.375</v>
      </c>
      <c r="H143" s="36">
        <v>0.41202546296296294</v>
      </c>
      <c r="I143" s="36">
        <v>0.41636574074074079</v>
      </c>
      <c r="J143" s="36">
        <v>0.42009259259259263</v>
      </c>
      <c r="K143" s="36">
        <v>0.4228703703703704</v>
      </c>
      <c r="L143" s="36">
        <v>0.38099537037037035</v>
      </c>
      <c r="M143" s="36">
        <v>0.38978009259259255</v>
      </c>
      <c r="N143" s="36">
        <v>0.39219907407407412</v>
      </c>
      <c r="O143" s="36">
        <v>0.39570601851851855</v>
      </c>
      <c r="P143" s="36">
        <v>0.39905092592592589</v>
      </c>
      <c r="Q143" s="36">
        <v>0.4024537037037037</v>
      </c>
      <c r="R143" s="36">
        <v>0.43437500000000001</v>
      </c>
      <c r="S143" s="36">
        <v>0.44134259259259262</v>
      </c>
      <c r="T143" s="36">
        <v>0.44549768518518523</v>
      </c>
      <c r="U143" s="36">
        <v>0.45305555555555554</v>
      </c>
      <c r="V143" s="36">
        <v>0.45807870370370374</v>
      </c>
      <c r="W143" s="36">
        <v>0.46378472222222222</v>
      </c>
      <c r="X143" s="36">
        <v>0.4710300925925926</v>
      </c>
      <c r="Y143" s="36">
        <v>0.47942129629629626</v>
      </c>
      <c r="Z143" s="36">
        <v>0.48791666666666672</v>
      </c>
      <c r="AA143" s="36">
        <v>0.49690972222222224</v>
      </c>
      <c r="AB143" s="36">
        <v>0.50518518518518518</v>
      </c>
      <c r="AC143" s="36"/>
      <c r="AD143" s="36"/>
      <c r="AE143" s="36"/>
      <c r="AF143" s="36"/>
      <c r="AG143" s="36"/>
      <c r="AH143" s="36">
        <v>0.51306712962962964</v>
      </c>
      <c r="AI143" s="36">
        <f t="shared" si="5"/>
        <v>0.13806712962962964</v>
      </c>
      <c r="AJ143" s="36" t="s">
        <v>463</v>
      </c>
      <c r="AK143" s="14">
        <v>6.9444444444444406E-2</v>
      </c>
      <c r="AL143" s="36">
        <v>0</v>
      </c>
      <c r="AM143" s="14">
        <f t="shared" si="4"/>
        <v>0.20751157407407406</v>
      </c>
      <c r="AN143" s="1"/>
    </row>
    <row r="144" spans="1:82">
      <c r="A144" s="12">
        <v>143</v>
      </c>
      <c r="B144" s="17">
        <v>72</v>
      </c>
      <c r="C144" s="38" t="s">
        <v>360</v>
      </c>
      <c r="D144" s="38" t="s">
        <v>168</v>
      </c>
      <c r="E144" s="1" t="s">
        <v>361</v>
      </c>
      <c r="F144" s="1" t="s">
        <v>362</v>
      </c>
      <c r="G144" s="13">
        <v>0.375</v>
      </c>
      <c r="H144" s="37">
        <v>0.41359953703703706</v>
      </c>
      <c r="I144" s="37">
        <v>0.41740740740740739</v>
      </c>
      <c r="J144" s="37">
        <v>0.41986111111111107</v>
      </c>
      <c r="K144" s="37">
        <v>0.42255787037037035</v>
      </c>
      <c r="L144" s="37">
        <v>0.38083333333333336</v>
      </c>
      <c r="M144" s="37">
        <v>0.40373842592592596</v>
      </c>
      <c r="N144" s="37">
        <v>0.40041666666666664</v>
      </c>
      <c r="O144" s="37">
        <v>0.39652777777777781</v>
      </c>
      <c r="P144" s="37">
        <v>0.39239583333333333</v>
      </c>
      <c r="Q144" s="37">
        <v>0.38858796296296294</v>
      </c>
      <c r="R144" s="37">
        <v>0.43011574074074077</v>
      </c>
      <c r="S144" s="37">
        <v>0.4346990740740741</v>
      </c>
      <c r="T144" s="37">
        <v>0.4392476851851852</v>
      </c>
      <c r="U144" s="37">
        <v>0.44711805555555556</v>
      </c>
      <c r="V144" s="37">
        <v>0.45231481481481484</v>
      </c>
      <c r="W144" s="37">
        <v>0.45701388888888889</v>
      </c>
      <c r="X144" s="37">
        <v>0.46577546296296296</v>
      </c>
      <c r="Y144" s="37">
        <v>0.47590277777777779</v>
      </c>
      <c r="Z144" s="37">
        <v>0.48317129629629635</v>
      </c>
      <c r="AA144" s="37">
        <v>0.48995370370370367</v>
      </c>
      <c r="AB144" s="37">
        <v>0.49732638888888886</v>
      </c>
      <c r="AC144" s="37"/>
      <c r="AD144" s="37"/>
      <c r="AE144" s="37"/>
      <c r="AF144" s="37"/>
      <c r="AG144" s="37"/>
      <c r="AH144" s="37">
        <v>0.50483796296296302</v>
      </c>
      <c r="AI144" s="36">
        <f t="shared" si="5"/>
        <v>0.12983796296296302</v>
      </c>
      <c r="AJ144" s="1" t="s">
        <v>463</v>
      </c>
      <c r="AK144" s="14">
        <v>6.9444444444444406E-2</v>
      </c>
      <c r="AL144" s="1">
        <v>0</v>
      </c>
      <c r="AM144" s="14">
        <f t="shared" si="4"/>
        <v>0.19928240740740744</v>
      </c>
      <c r="AN144" s="1"/>
    </row>
    <row r="145" spans="1:40">
      <c r="A145" s="12">
        <v>144</v>
      </c>
      <c r="B145" s="17">
        <v>72</v>
      </c>
      <c r="C145" s="38" t="s">
        <v>360</v>
      </c>
      <c r="D145" s="38" t="s">
        <v>168</v>
      </c>
      <c r="E145" s="1" t="s">
        <v>169</v>
      </c>
      <c r="F145" s="1" t="s">
        <v>363</v>
      </c>
      <c r="G145" s="13">
        <v>0.375</v>
      </c>
      <c r="H145" s="37">
        <v>0.4135300925925926</v>
      </c>
      <c r="I145" s="37">
        <v>0.41745370370370366</v>
      </c>
      <c r="J145" s="37">
        <v>0.42001157407407402</v>
      </c>
      <c r="K145" s="37">
        <v>0.42248842592592589</v>
      </c>
      <c r="L145" s="37">
        <v>0.38055555555555554</v>
      </c>
      <c r="M145" s="37">
        <v>0.40359953703703705</v>
      </c>
      <c r="N145" s="37">
        <v>0.40035879629629628</v>
      </c>
      <c r="O145" s="37">
        <v>0.39642361111111107</v>
      </c>
      <c r="P145" s="37">
        <v>0.3923726851851852</v>
      </c>
      <c r="Q145" s="37">
        <v>0.38853009259259258</v>
      </c>
      <c r="R145" s="37">
        <v>0.43009259259259264</v>
      </c>
      <c r="S145" s="37">
        <v>0.43481481481481482</v>
      </c>
      <c r="T145" s="37">
        <v>0.43920138888888888</v>
      </c>
      <c r="U145" s="37">
        <v>0.44714120370370369</v>
      </c>
      <c r="V145" s="37">
        <v>0.45223379629629629</v>
      </c>
      <c r="W145" s="37">
        <v>0.4571412037037037</v>
      </c>
      <c r="X145" s="37">
        <v>0.46614583333333331</v>
      </c>
      <c r="Y145" s="37">
        <v>0.47606481481481483</v>
      </c>
      <c r="Z145" s="37">
        <v>0.48322916666666665</v>
      </c>
      <c r="AA145" s="37">
        <v>0.48980324074074072</v>
      </c>
      <c r="AB145" s="37">
        <v>0.49704861111111115</v>
      </c>
      <c r="AC145" s="37"/>
      <c r="AD145" s="37"/>
      <c r="AE145" s="37"/>
      <c r="AF145" s="37"/>
      <c r="AG145" s="37"/>
      <c r="AH145" s="37">
        <v>0.50483796296296302</v>
      </c>
      <c r="AI145" s="36">
        <f t="shared" si="5"/>
        <v>0.12983796296296302</v>
      </c>
      <c r="AJ145" s="1" t="s">
        <v>463</v>
      </c>
      <c r="AK145" s="14">
        <v>6.9444444444444406E-2</v>
      </c>
      <c r="AL145" s="1">
        <v>0</v>
      </c>
      <c r="AM145" s="14">
        <f t="shared" si="4"/>
        <v>0.19928240740740744</v>
      </c>
      <c r="AN145" s="1"/>
    </row>
    <row r="146" spans="1:40">
      <c r="A146" s="12">
        <v>145</v>
      </c>
      <c r="B146" s="17">
        <v>73</v>
      </c>
      <c r="C146" s="38" t="s">
        <v>364</v>
      </c>
      <c r="D146" s="38" t="s">
        <v>168</v>
      </c>
      <c r="E146" s="1" t="s">
        <v>365</v>
      </c>
      <c r="F146" s="1" t="s">
        <v>366</v>
      </c>
      <c r="G146" s="13">
        <v>0.375</v>
      </c>
      <c r="H146" s="37">
        <v>0.42269675925925926</v>
      </c>
      <c r="I146" s="37">
        <v>0.42803240740740739</v>
      </c>
      <c r="J146" s="37">
        <v>0.4312037037037037</v>
      </c>
      <c r="K146" s="37">
        <v>0.43432870370370374</v>
      </c>
      <c r="L146" s="37">
        <v>0.41226851851851848</v>
      </c>
      <c r="M146" s="37">
        <v>0.38633101851851853</v>
      </c>
      <c r="N146" s="37">
        <v>0.38946759259259256</v>
      </c>
      <c r="O146" s="37">
        <v>0.39421296296296293</v>
      </c>
      <c r="P146" s="37">
        <v>0.39863425925925927</v>
      </c>
      <c r="Q146" s="37">
        <v>0.40313657407407405</v>
      </c>
      <c r="R146" s="37">
        <v>0.44814814814814818</v>
      </c>
      <c r="S146" s="37">
        <v>0.48126157407407405</v>
      </c>
      <c r="T146" s="37">
        <v>0.48554398148148148</v>
      </c>
      <c r="U146" s="37">
        <v>0.50427083333333333</v>
      </c>
      <c r="V146" s="37">
        <v>0.5134143518518518</v>
      </c>
      <c r="W146" s="37">
        <v>0.52265046296296302</v>
      </c>
      <c r="X146" s="37">
        <v>0.53356481481481477</v>
      </c>
      <c r="Y146" s="37">
        <v>0.54782407407407407</v>
      </c>
      <c r="Z146" s="37"/>
      <c r="AA146" s="37"/>
      <c r="AB146" s="37"/>
      <c r="AC146" s="37"/>
      <c r="AD146" s="37"/>
      <c r="AE146" s="37"/>
      <c r="AF146" s="37"/>
      <c r="AG146" s="37"/>
      <c r="AH146" s="37">
        <v>0.57879629629629636</v>
      </c>
      <c r="AI146" s="36">
        <f t="shared" si="5"/>
        <v>0.20379629629629636</v>
      </c>
      <c r="AJ146" s="1" t="s">
        <v>493</v>
      </c>
      <c r="AK146" s="14">
        <v>0.11111111111111099</v>
      </c>
      <c r="AL146" s="1">
        <v>0</v>
      </c>
      <c r="AM146" s="14">
        <f t="shared" si="4"/>
        <v>0.31490740740740736</v>
      </c>
      <c r="AN146" s="1"/>
    </row>
    <row r="147" spans="1:40">
      <c r="A147" s="12">
        <v>146</v>
      </c>
      <c r="B147" s="17">
        <v>73</v>
      </c>
      <c r="C147" s="38" t="s">
        <v>364</v>
      </c>
      <c r="D147" s="38" t="s">
        <v>168</v>
      </c>
      <c r="E147" s="1" t="s">
        <v>367</v>
      </c>
      <c r="F147" s="1" t="s">
        <v>368</v>
      </c>
      <c r="G147" s="13">
        <v>0.375</v>
      </c>
      <c r="H147" s="37">
        <v>0.42248842592592589</v>
      </c>
      <c r="I147" s="37">
        <v>0.42812500000000003</v>
      </c>
      <c r="J147" s="37">
        <v>0.43131944444444442</v>
      </c>
      <c r="K147" s="37">
        <v>0.43442129629629633</v>
      </c>
      <c r="L147" s="37">
        <v>0.41222222222222221</v>
      </c>
      <c r="M147" s="37">
        <v>0.38621527777777781</v>
      </c>
      <c r="N147" s="37">
        <v>0.38945601851851852</v>
      </c>
      <c r="O147" s="37">
        <v>0.39416666666666672</v>
      </c>
      <c r="P147" s="37">
        <v>0.39857638888888891</v>
      </c>
      <c r="Q147" s="37">
        <v>0.40309027777777778</v>
      </c>
      <c r="R147" s="37">
        <v>0.44803240740740741</v>
      </c>
      <c r="S147" s="37">
        <v>0.4811111111111111</v>
      </c>
      <c r="T147" s="37">
        <v>0.48549768518518516</v>
      </c>
      <c r="U147" s="37">
        <v>0.50364583333333335</v>
      </c>
      <c r="V147" s="37">
        <v>0.51321759259259259</v>
      </c>
      <c r="W147" s="37">
        <v>0.52280092592592597</v>
      </c>
      <c r="X147" s="37">
        <v>0.53384259259259259</v>
      </c>
      <c r="Y147" s="37">
        <v>0.54770833333333335</v>
      </c>
      <c r="Z147" s="37"/>
      <c r="AA147" s="37"/>
      <c r="AB147" s="37"/>
      <c r="AC147" s="37"/>
      <c r="AD147" s="37"/>
      <c r="AE147" s="37"/>
      <c r="AF147" s="37"/>
      <c r="AG147" s="37"/>
      <c r="AH147" s="37">
        <v>0.57879629629629636</v>
      </c>
      <c r="AI147" s="36">
        <f t="shared" si="5"/>
        <v>0.20379629629629636</v>
      </c>
      <c r="AJ147" s="1" t="s">
        <v>493</v>
      </c>
      <c r="AK147" s="14">
        <v>0.11111111111111099</v>
      </c>
      <c r="AL147" s="1">
        <v>0</v>
      </c>
      <c r="AM147" s="14">
        <f t="shared" si="4"/>
        <v>0.31490740740740736</v>
      </c>
      <c r="AN147" s="1"/>
    </row>
    <row r="148" spans="1:40">
      <c r="A148" s="12">
        <v>147</v>
      </c>
      <c r="B148" s="17">
        <v>74</v>
      </c>
      <c r="C148" s="38" t="s">
        <v>41</v>
      </c>
      <c r="D148" s="38" t="s">
        <v>144</v>
      </c>
      <c r="E148" s="1" t="s">
        <v>42</v>
      </c>
      <c r="F148" s="1" t="s">
        <v>41</v>
      </c>
      <c r="G148" s="13">
        <v>0.375</v>
      </c>
      <c r="H148" s="37">
        <v>0.44533564814814813</v>
      </c>
      <c r="I148" s="37">
        <v>0.44153935185185184</v>
      </c>
      <c r="J148" s="37">
        <v>0.43868055555555552</v>
      </c>
      <c r="K148" s="37">
        <v>0.4357638888888889</v>
      </c>
      <c r="L148" s="37">
        <v>0.38144675925925925</v>
      </c>
      <c r="M148" s="37">
        <v>0.41128472222222223</v>
      </c>
      <c r="N148" s="37">
        <v>0.40739583333333335</v>
      </c>
      <c r="O148" s="37">
        <v>0.4027546296296296</v>
      </c>
      <c r="P148" s="37">
        <v>0.42098379629629629</v>
      </c>
      <c r="Q148" s="37">
        <v>0.39015046296296302</v>
      </c>
      <c r="R148" s="37">
        <v>0.45774305555555556</v>
      </c>
      <c r="S148" s="37">
        <v>0.46349537037037036</v>
      </c>
      <c r="T148" s="37">
        <v>0.46873842592592596</v>
      </c>
      <c r="U148" s="37">
        <v>0.48473379629629632</v>
      </c>
      <c r="V148" s="37">
        <v>0.49145833333333333</v>
      </c>
      <c r="W148" s="37">
        <v>0.49674768518518514</v>
      </c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37">
        <v>0.51765046296296291</v>
      </c>
      <c r="AI148" s="36">
        <f t="shared" si="5"/>
        <v>0.14265046296296291</v>
      </c>
      <c r="AJ148" s="1" t="s">
        <v>470</v>
      </c>
      <c r="AK148" s="14">
        <v>0.13888888888888901</v>
      </c>
      <c r="AL148" s="1">
        <v>0</v>
      </c>
      <c r="AM148" s="14">
        <f t="shared" si="4"/>
        <v>0.28153935185185192</v>
      </c>
      <c r="AN148" s="1"/>
    </row>
    <row r="149" spans="1:40">
      <c r="A149" s="12">
        <v>148</v>
      </c>
      <c r="B149" s="17">
        <v>74</v>
      </c>
      <c r="C149" s="38" t="s">
        <v>41</v>
      </c>
      <c r="D149" s="38" t="s">
        <v>144</v>
      </c>
      <c r="E149" s="1" t="s">
        <v>169</v>
      </c>
      <c r="F149" s="1" t="s">
        <v>41</v>
      </c>
      <c r="G149" s="13">
        <v>0.375</v>
      </c>
      <c r="H149" s="37">
        <v>0.44547453703703704</v>
      </c>
      <c r="I149" s="37">
        <v>0.44118055555555552</v>
      </c>
      <c r="J149" s="37">
        <v>0.43857638888888889</v>
      </c>
      <c r="K149" s="37">
        <v>0.43568287037037035</v>
      </c>
      <c r="L149" s="37">
        <v>0.38149305555555557</v>
      </c>
      <c r="M149" s="37">
        <v>0.41135416666666669</v>
      </c>
      <c r="N149" s="37">
        <v>0.40740740740740744</v>
      </c>
      <c r="O149" s="37">
        <v>0.40277777777777773</v>
      </c>
      <c r="P149" s="37">
        <v>0.42100694444444442</v>
      </c>
      <c r="Q149" s="37">
        <v>0.39012731481481483</v>
      </c>
      <c r="R149" s="37">
        <v>0.45738425925925924</v>
      </c>
      <c r="S149" s="37">
        <v>0.46371527777777777</v>
      </c>
      <c r="T149" s="37">
        <v>0.46880787037037036</v>
      </c>
      <c r="U149" s="37">
        <v>0.48469907407407403</v>
      </c>
      <c r="V149" s="37">
        <v>0.49160879629629628</v>
      </c>
      <c r="W149" s="37">
        <v>0.49665509259259261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37">
        <v>0.51765046296296291</v>
      </c>
      <c r="AI149" s="36">
        <f t="shared" si="5"/>
        <v>0.14265046296296291</v>
      </c>
      <c r="AJ149" s="1" t="s">
        <v>470</v>
      </c>
      <c r="AK149" s="14">
        <v>0.13888888888888901</v>
      </c>
      <c r="AL149" s="1">
        <v>0</v>
      </c>
      <c r="AM149" s="14">
        <f t="shared" si="4"/>
        <v>0.28153935185185192</v>
      </c>
      <c r="AN149" s="1"/>
    </row>
    <row r="150" spans="1:40">
      <c r="A150" s="12">
        <v>149</v>
      </c>
      <c r="B150" s="17">
        <v>75</v>
      </c>
      <c r="C150" s="38" t="s">
        <v>369</v>
      </c>
      <c r="D150" s="38" t="s">
        <v>168</v>
      </c>
      <c r="E150" s="1" t="s">
        <v>370</v>
      </c>
      <c r="F150" s="1" t="s">
        <v>371</v>
      </c>
      <c r="G150" s="13">
        <v>0.375</v>
      </c>
      <c r="H150" s="37">
        <v>0.42271990740740745</v>
      </c>
      <c r="I150" s="37">
        <v>0.41952546296296295</v>
      </c>
      <c r="J150" s="37">
        <v>0.41740740740740739</v>
      </c>
      <c r="K150" s="37">
        <v>0.41482638888888884</v>
      </c>
      <c r="L150" s="37">
        <v>0.40679398148148144</v>
      </c>
      <c r="M150" s="37">
        <v>0.39966435185185184</v>
      </c>
      <c r="N150" s="37">
        <v>0.39020833333333332</v>
      </c>
      <c r="O150" s="37">
        <v>0.39371527777777776</v>
      </c>
      <c r="P150" s="37">
        <v>0.38707175925925924</v>
      </c>
      <c r="Q150" s="37">
        <v>0.38269675925925922</v>
      </c>
      <c r="R150" s="37">
        <v>0.43092592592592593</v>
      </c>
      <c r="S150" s="37">
        <v>0.4354513888888889</v>
      </c>
      <c r="T150" s="37">
        <v>0.43972222222222218</v>
      </c>
      <c r="U150" s="37">
        <v>0.44668981481481485</v>
      </c>
      <c r="V150" s="37">
        <v>0.45253472222222224</v>
      </c>
      <c r="W150" s="37">
        <v>0.45675925925925925</v>
      </c>
      <c r="X150" s="37">
        <v>0.46490740740740738</v>
      </c>
      <c r="Y150" s="37">
        <v>0.47311342592592592</v>
      </c>
      <c r="Z150" s="37">
        <v>0.4801273148148148</v>
      </c>
      <c r="AA150" s="37">
        <v>0.48893518518518514</v>
      </c>
      <c r="AB150" s="37">
        <v>0.49572916666666672</v>
      </c>
      <c r="AC150" s="37"/>
      <c r="AD150" s="37"/>
      <c r="AE150" s="37"/>
      <c r="AF150" s="37"/>
      <c r="AG150" s="37"/>
      <c r="AH150" s="37">
        <v>0.50195601851851845</v>
      </c>
      <c r="AI150" s="36">
        <f t="shared" si="5"/>
        <v>0.12695601851851845</v>
      </c>
      <c r="AJ150" s="1" t="s">
        <v>463</v>
      </c>
      <c r="AK150" s="14">
        <v>6.9444444444444406E-2</v>
      </c>
      <c r="AL150" s="1">
        <v>0</v>
      </c>
      <c r="AM150" s="14">
        <f t="shared" si="4"/>
        <v>0.19640046296296287</v>
      </c>
      <c r="AN150" s="1"/>
    </row>
    <row r="151" spans="1:40">
      <c r="A151" s="12">
        <v>150</v>
      </c>
      <c r="B151" s="17">
        <v>75</v>
      </c>
      <c r="C151" s="38" t="s">
        <v>369</v>
      </c>
      <c r="D151" s="38" t="s">
        <v>168</v>
      </c>
      <c r="E151" s="1" t="s">
        <v>227</v>
      </c>
      <c r="F151" s="1" t="s">
        <v>56</v>
      </c>
      <c r="G151" s="13">
        <v>0.375</v>
      </c>
      <c r="H151" s="37">
        <v>0.42266203703703703</v>
      </c>
      <c r="I151" s="37">
        <v>0.4195949074074074</v>
      </c>
      <c r="J151" s="37">
        <v>0.41733796296296299</v>
      </c>
      <c r="K151" s="37">
        <v>0.4147569444444445</v>
      </c>
      <c r="L151" s="37">
        <v>0.40680555555555559</v>
      </c>
      <c r="M151" s="37">
        <v>0.39966435185185184</v>
      </c>
      <c r="N151" s="37">
        <v>0.39019675925925923</v>
      </c>
      <c r="O151" s="37">
        <v>0.39371527777777776</v>
      </c>
      <c r="P151" s="37">
        <v>0.38701388888888894</v>
      </c>
      <c r="Q151" s="37">
        <v>0.3825925925925926</v>
      </c>
      <c r="R151" s="37">
        <v>0.43081018518518516</v>
      </c>
      <c r="S151" s="37">
        <v>0.4355324074074074</v>
      </c>
      <c r="T151" s="37">
        <v>0.43980324074074079</v>
      </c>
      <c r="U151" s="37">
        <v>0.44677083333333334</v>
      </c>
      <c r="V151" s="37">
        <v>0.4525925925925926</v>
      </c>
      <c r="W151" s="37">
        <v>0.45688657407407413</v>
      </c>
      <c r="X151" s="37">
        <v>0.4656481481481482</v>
      </c>
      <c r="Y151" s="37">
        <v>0.47318287037037038</v>
      </c>
      <c r="Z151" s="37">
        <v>0.48041666666666666</v>
      </c>
      <c r="AA151" s="37">
        <v>0.48890046296296297</v>
      </c>
      <c r="AB151" s="37">
        <v>0.49591435185185184</v>
      </c>
      <c r="AC151" s="37"/>
      <c r="AD151" s="37"/>
      <c r="AE151" s="37"/>
      <c r="AF151" s="37"/>
      <c r="AG151" s="37"/>
      <c r="AH151" s="37">
        <v>0.50195601851851845</v>
      </c>
      <c r="AI151" s="36">
        <f t="shared" si="5"/>
        <v>0.12695601851851845</v>
      </c>
      <c r="AJ151" s="1" t="s">
        <v>463</v>
      </c>
      <c r="AK151" s="14">
        <v>6.9444444444444406E-2</v>
      </c>
      <c r="AL151" s="1">
        <v>0</v>
      </c>
      <c r="AM151" s="14">
        <f t="shared" si="4"/>
        <v>0.19640046296296287</v>
      </c>
      <c r="AN151" s="1"/>
    </row>
    <row r="152" spans="1:40">
      <c r="A152" s="12">
        <v>151</v>
      </c>
      <c r="B152" s="17">
        <v>76</v>
      </c>
      <c r="C152" s="38" t="s">
        <v>372</v>
      </c>
      <c r="D152" s="38" t="s">
        <v>168</v>
      </c>
      <c r="E152" s="1" t="s">
        <v>373</v>
      </c>
      <c r="F152" s="1" t="s">
        <v>374</v>
      </c>
      <c r="G152" s="13">
        <v>0.375</v>
      </c>
      <c r="H152" s="37">
        <v>0.41005787037037034</v>
      </c>
      <c r="I152" s="37">
        <v>0.4138310185185185</v>
      </c>
      <c r="J152" s="37">
        <v>0.41660879629629632</v>
      </c>
      <c r="K152" s="37">
        <v>0.41896990740740742</v>
      </c>
      <c r="L152" s="37">
        <v>0.38064814814814812</v>
      </c>
      <c r="M152" s="37">
        <v>0.3891087962962963</v>
      </c>
      <c r="N152" s="37">
        <v>0.39159722222222221</v>
      </c>
      <c r="O152" s="37">
        <v>0.39479166666666665</v>
      </c>
      <c r="P152" s="37">
        <v>0.39804398148148151</v>
      </c>
      <c r="Q152" s="37">
        <v>0.40141203703703704</v>
      </c>
      <c r="R152" s="37">
        <v>0.42820601851851853</v>
      </c>
      <c r="S152" s="37">
        <v>0.43310185185185185</v>
      </c>
      <c r="T152" s="37">
        <v>0.43597222222222221</v>
      </c>
      <c r="U152" s="37">
        <v>0.44166666666666665</v>
      </c>
      <c r="V152" s="37">
        <v>0.44648148148148148</v>
      </c>
      <c r="W152" s="37"/>
      <c r="X152" s="37">
        <v>0.47013888888888888</v>
      </c>
      <c r="Y152" s="37">
        <v>0.47866898148148151</v>
      </c>
      <c r="Z152" s="37">
        <v>0.4896064814814815</v>
      </c>
      <c r="AA152" s="37">
        <v>0.50091435185185185</v>
      </c>
      <c r="AB152" s="37">
        <v>0.50836805555555553</v>
      </c>
      <c r="AC152" s="37"/>
      <c r="AD152" s="37"/>
      <c r="AE152" s="37"/>
      <c r="AF152" s="37"/>
      <c r="AG152" s="37"/>
      <c r="AH152" s="37">
        <v>0.516087962962963</v>
      </c>
      <c r="AI152" s="36">
        <f t="shared" si="5"/>
        <v>0.141087962962963</v>
      </c>
      <c r="AJ152" s="1" t="s">
        <v>475</v>
      </c>
      <c r="AK152" s="14">
        <v>8.3333333333333301E-2</v>
      </c>
      <c r="AL152" s="1">
        <v>0</v>
      </c>
      <c r="AM152" s="14">
        <f t="shared" si="4"/>
        <v>0.22442129629629631</v>
      </c>
      <c r="AN152" s="1"/>
    </row>
    <row r="153" spans="1:40">
      <c r="A153" s="12">
        <v>152</v>
      </c>
      <c r="B153" s="17">
        <v>76</v>
      </c>
      <c r="C153" s="38" t="s">
        <v>372</v>
      </c>
      <c r="D153" s="38" t="s">
        <v>168</v>
      </c>
      <c r="E153" s="1" t="s">
        <v>375</v>
      </c>
      <c r="F153" s="1" t="s">
        <v>376</v>
      </c>
      <c r="G153" s="13">
        <v>0.375</v>
      </c>
      <c r="H153" s="37">
        <v>0.40991898148148148</v>
      </c>
      <c r="I153" s="37">
        <v>0.41375000000000001</v>
      </c>
      <c r="J153" s="37">
        <v>0.41651620370370374</v>
      </c>
      <c r="K153" s="37">
        <v>0.41887731481481483</v>
      </c>
      <c r="L153" s="37">
        <v>0.38072916666666662</v>
      </c>
      <c r="M153" s="37">
        <v>0.38913194444444449</v>
      </c>
      <c r="N153" s="37">
        <v>0.39156250000000004</v>
      </c>
      <c r="O153" s="37">
        <v>0.39478009259259261</v>
      </c>
      <c r="P153" s="37">
        <v>0.39812500000000001</v>
      </c>
      <c r="Q153" s="37">
        <v>0.40138888888888885</v>
      </c>
      <c r="R153" s="37">
        <v>0.42825231481481479</v>
      </c>
      <c r="S153" s="37">
        <v>0.43322916666666672</v>
      </c>
      <c r="T153" s="37">
        <v>0.43611111111111112</v>
      </c>
      <c r="U153" s="37">
        <v>0.4418171296296296</v>
      </c>
      <c r="V153" s="37">
        <v>0.44656249999999997</v>
      </c>
      <c r="W153" s="37"/>
      <c r="X153" s="37">
        <v>0.47108796296296296</v>
      </c>
      <c r="Y153" s="37">
        <v>0.47873842592592591</v>
      </c>
      <c r="Z153" s="37">
        <v>0.48974537037037041</v>
      </c>
      <c r="AA153" s="37">
        <v>0.50100694444444438</v>
      </c>
      <c r="AB153" s="37">
        <v>0.50843749999999999</v>
      </c>
      <c r="AC153" s="37"/>
      <c r="AD153" s="37"/>
      <c r="AE153" s="37"/>
      <c r="AF153" s="37"/>
      <c r="AG153" s="37"/>
      <c r="AH153" s="37">
        <v>0.516087962962963</v>
      </c>
      <c r="AI153" s="36">
        <f t="shared" si="5"/>
        <v>0.141087962962963</v>
      </c>
      <c r="AJ153" s="1" t="s">
        <v>475</v>
      </c>
      <c r="AK153" s="14">
        <v>8.3333333333333301E-2</v>
      </c>
      <c r="AL153" s="1">
        <v>0</v>
      </c>
      <c r="AM153" s="14">
        <f t="shared" si="4"/>
        <v>0.22442129629629631</v>
      </c>
      <c r="AN153" s="1"/>
    </row>
    <row r="154" spans="1:40">
      <c r="A154" s="12">
        <v>153</v>
      </c>
      <c r="B154" s="17">
        <v>77</v>
      </c>
      <c r="C154" s="38" t="s">
        <v>377</v>
      </c>
      <c r="D154" s="38" t="s">
        <v>168</v>
      </c>
      <c r="E154" s="1" t="s">
        <v>378</v>
      </c>
      <c r="F154" s="1" t="s">
        <v>379</v>
      </c>
      <c r="G154" s="13">
        <v>0.375</v>
      </c>
      <c r="H154" s="37">
        <v>0.41689814814814818</v>
      </c>
      <c r="I154" s="37">
        <v>0.42105324074074074</v>
      </c>
      <c r="J154" s="37">
        <v>0.4241435185185185</v>
      </c>
      <c r="K154" s="37">
        <v>0.42711805555555554</v>
      </c>
      <c r="L154" s="37">
        <v>0.40797453703703707</v>
      </c>
      <c r="M154" s="37">
        <v>0.38524305555555555</v>
      </c>
      <c r="N154" s="37">
        <v>0.388125</v>
      </c>
      <c r="O154" s="37">
        <v>0.39222222222222225</v>
      </c>
      <c r="P154" s="37">
        <v>0.39590277777777777</v>
      </c>
      <c r="Q154" s="37">
        <v>0.3997337962962963</v>
      </c>
      <c r="R154" s="37">
        <v>0.43893518518518521</v>
      </c>
      <c r="S154" s="37">
        <v>0.44442129629629629</v>
      </c>
      <c r="T154" s="37">
        <v>0.4478125</v>
      </c>
      <c r="U154" s="37">
        <v>0.45375000000000004</v>
      </c>
      <c r="V154" s="37">
        <v>0.45881944444444445</v>
      </c>
      <c r="W154" s="37">
        <v>0.46494212962962966</v>
      </c>
      <c r="X154" s="37">
        <v>0.47280092592592587</v>
      </c>
      <c r="Y154" s="37">
        <v>0.48228009259259258</v>
      </c>
      <c r="Z154" s="37">
        <v>0.49074074074074076</v>
      </c>
      <c r="AA154" s="37">
        <v>0.50024305555555559</v>
      </c>
      <c r="AB154" s="37">
        <v>0.50783564814814819</v>
      </c>
      <c r="AC154" s="37"/>
      <c r="AD154" s="37"/>
      <c r="AE154" s="37"/>
      <c r="AF154" s="37"/>
      <c r="AG154" s="37"/>
      <c r="AH154" s="37">
        <v>0.51550925925925928</v>
      </c>
      <c r="AI154" s="36">
        <f t="shared" si="5"/>
        <v>0.14050925925925928</v>
      </c>
      <c r="AJ154" s="1" t="s">
        <v>463</v>
      </c>
      <c r="AK154" s="14">
        <v>6.9444444444444406E-2</v>
      </c>
      <c r="AL154" s="1">
        <v>0</v>
      </c>
      <c r="AM154" s="14">
        <f t="shared" si="4"/>
        <v>0.2099537037037037</v>
      </c>
      <c r="AN154" s="1"/>
    </row>
    <row r="155" spans="1:40">
      <c r="A155" s="12">
        <v>154</v>
      </c>
      <c r="B155" s="17">
        <v>77</v>
      </c>
      <c r="C155" s="38" t="s">
        <v>377</v>
      </c>
      <c r="D155" s="38" t="s">
        <v>168</v>
      </c>
      <c r="E155" s="1" t="s">
        <v>380</v>
      </c>
      <c r="F155" s="1" t="s">
        <v>381</v>
      </c>
      <c r="G155" s="13">
        <v>0.375</v>
      </c>
      <c r="H155" s="37">
        <v>0.41671296296296295</v>
      </c>
      <c r="I155" s="37">
        <v>0.4209606481481481</v>
      </c>
      <c r="J155" s="37">
        <v>0.42406250000000001</v>
      </c>
      <c r="K155" s="37">
        <v>0.42704861111111114</v>
      </c>
      <c r="L155" s="37">
        <v>0.40809027777777779</v>
      </c>
      <c r="M155" s="37">
        <v>0.38520833333333332</v>
      </c>
      <c r="N155" s="37">
        <v>0.38826388888888891</v>
      </c>
      <c r="O155" s="37">
        <v>0.39225694444444442</v>
      </c>
      <c r="P155" s="37">
        <v>0.3959375</v>
      </c>
      <c r="Q155" s="37">
        <v>0.3997337962962963</v>
      </c>
      <c r="R155" s="37">
        <v>0.43878472222222226</v>
      </c>
      <c r="S155" s="37">
        <v>0.44450231481481484</v>
      </c>
      <c r="T155" s="37">
        <v>0.44765046296296296</v>
      </c>
      <c r="U155" s="37">
        <v>0.45384259259259258</v>
      </c>
      <c r="V155" s="37">
        <v>0.45931712962962962</v>
      </c>
      <c r="W155" s="37">
        <v>0.46516203703703707</v>
      </c>
      <c r="X155" s="37">
        <v>0.47289351851851852</v>
      </c>
      <c r="Y155" s="37">
        <v>0.48184027777777777</v>
      </c>
      <c r="Z155" s="37">
        <v>0.49090277777777774</v>
      </c>
      <c r="AA155" s="37">
        <v>0.50033564814814813</v>
      </c>
      <c r="AB155" s="37">
        <v>0.50778935185185181</v>
      </c>
      <c r="AC155" s="37"/>
      <c r="AD155" s="37"/>
      <c r="AE155" s="37"/>
      <c r="AF155" s="37"/>
      <c r="AG155" s="37"/>
      <c r="AH155" s="37">
        <v>0.51550925925925928</v>
      </c>
      <c r="AI155" s="36">
        <f t="shared" si="5"/>
        <v>0.14050925925925928</v>
      </c>
      <c r="AJ155" s="1" t="s">
        <v>463</v>
      </c>
      <c r="AK155" s="14">
        <v>6.9444444444444406E-2</v>
      </c>
      <c r="AL155" s="1">
        <v>0</v>
      </c>
      <c r="AM155" s="14">
        <f t="shared" si="4"/>
        <v>0.2099537037037037</v>
      </c>
      <c r="AN155" s="1"/>
    </row>
    <row r="156" spans="1:40">
      <c r="A156" s="12">
        <v>155</v>
      </c>
      <c r="B156" s="17">
        <v>78</v>
      </c>
      <c r="C156" s="38" t="s">
        <v>382</v>
      </c>
      <c r="D156" s="38" t="s">
        <v>144</v>
      </c>
      <c r="E156" s="1" t="s">
        <v>383</v>
      </c>
      <c r="F156" s="1" t="s">
        <v>384</v>
      </c>
      <c r="G156" s="13">
        <v>0.375</v>
      </c>
      <c r="H156" s="37">
        <v>0.43765046296296295</v>
      </c>
      <c r="I156" s="37">
        <v>0.44378472222222221</v>
      </c>
      <c r="J156" s="37">
        <v>0.44784722222222223</v>
      </c>
      <c r="K156" s="37">
        <v>0.45157407407407407</v>
      </c>
      <c r="L156" s="37">
        <v>0.38245370370370368</v>
      </c>
      <c r="M156" s="37">
        <v>0.39694444444444449</v>
      </c>
      <c r="N156" s="37">
        <v>0.40160879629629626</v>
      </c>
      <c r="O156" s="37">
        <v>0.4070833333333333</v>
      </c>
      <c r="P156" s="37">
        <v>0.4132291666666667</v>
      </c>
      <c r="Q156" s="37">
        <v>0.41864583333333333</v>
      </c>
      <c r="R156" s="37">
        <v>0.47321759259259261</v>
      </c>
      <c r="S156" s="37">
        <v>0.49140046296296297</v>
      </c>
      <c r="T156" s="37">
        <v>0.4964351851851852</v>
      </c>
      <c r="U156" s="37">
        <v>0.53039351851851857</v>
      </c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>
        <v>0.55038194444444444</v>
      </c>
      <c r="AI156" s="36">
        <f t="shared" si="5"/>
        <v>0.17538194444444444</v>
      </c>
      <c r="AJ156" s="1" t="s">
        <v>482</v>
      </c>
      <c r="AK156" s="14">
        <v>0.16666666666666699</v>
      </c>
      <c r="AL156" s="1">
        <v>0</v>
      </c>
      <c r="AM156" s="14">
        <f t="shared" si="4"/>
        <v>0.3420486111111114</v>
      </c>
      <c r="AN156" s="1"/>
    </row>
    <row r="157" spans="1:40">
      <c r="A157" s="12">
        <v>156</v>
      </c>
      <c r="B157" s="17">
        <v>78</v>
      </c>
      <c r="C157" s="38" t="s">
        <v>382</v>
      </c>
      <c r="D157" s="38" t="s">
        <v>144</v>
      </c>
      <c r="E157" s="1" t="s">
        <v>385</v>
      </c>
      <c r="F157" s="1" t="s">
        <v>384</v>
      </c>
      <c r="G157" s="13">
        <v>0.375</v>
      </c>
      <c r="H157" s="37">
        <v>0.43847222222222221</v>
      </c>
      <c r="I157" s="37">
        <v>0.44370370370370371</v>
      </c>
      <c r="J157" s="37">
        <v>0.44737268518518519</v>
      </c>
      <c r="K157" s="37">
        <v>0.45144675925925926</v>
      </c>
      <c r="L157" s="37">
        <v>0.3825810185185185</v>
      </c>
      <c r="M157" s="37">
        <v>0.39755787037037038</v>
      </c>
      <c r="N157" s="37">
        <v>0.40173611111111113</v>
      </c>
      <c r="O157" s="37">
        <v>0.4074652777777778</v>
      </c>
      <c r="P157" s="37">
        <v>0.41356481481481483</v>
      </c>
      <c r="Q157" s="37">
        <v>0.41925925925925928</v>
      </c>
      <c r="R157" s="37">
        <v>0.47394675925925928</v>
      </c>
      <c r="S157" s="37">
        <v>0.4914351851851852</v>
      </c>
      <c r="T157" s="37">
        <v>0.49682870370370374</v>
      </c>
      <c r="U157" s="37">
        <v>0.53068287037037043</v>
      </c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>
        <v>0.55038194444444444</v>
      </c>
      <c r="AI157" s="36">
        <f t="shared" si="5"/>
        <v>0.17538194444444444</v>
      </c>
      <c r="AJ157" s="1" t="s">
        <v>482</v>
      </c>
      <c r="AK157" s="14">
        <v>0.16666666666666699</v>
      </c>
      <c r="AL157" s="1">
        <v>0</v>
      </c>
      <c r="AM157" s="14">
        <f t="shared" si="4"/>
        <v>0.3420486111111114</v>
      </c>
      <c r="AN157" s="1"/>
    </row>
    <row r="158" spans="1:40">
      <c r="A158" s="12">
        <v>157</v>
      </c>
      <c r="B158" s="17">
        <v>79</v>
      </c>
      <c r="C158" s="38" t="s">
        <v>386</v>
      </c>
      <c r="D158" s="38" t="s">
        <v>144</v>
      </c>
      <c r="E158" s="1" t="s">
        <v>387</v>
      </c>
      <c r="F158" s="1" t="s">
        <v>388</v>
      </c>
      <c r="G158" s="13" t="s">
        <v>486</v>
      </c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6" t="e">
        <f t="shared" si="5"/>
        <v>#VALUE!</v>
      </c>
      <c r="AJ158" s="1"/>
      <c r="AK158" s="14">
        <v>0</v>
      </c>
      <c r="AL158" s="1"/>
      <c r="AM158" s="14" t="e">
        <f t="shared" si="4"/>
        <v>#VALUE!</v>
      </c>
      <c r="AN158" s="1"/>
    </row>
    <row r="159" spans="1:40">
      <c r="A159" s="12">
        <v>158</v>
      </c>
      <c r="B159" s="17">
        <v>79</v>
      </c>
      <c r="C159" s="38" t="s">
        <v>386</v>
      </c>
      <c r="D159" s="38" t="s">
        <v>144</v>
      </c>
      <c r="E159" s="1" t="s">
        <v>60</v>
      </c>
      <c r="F159" s="1" t="s">
        <v>145</v>
      </c>
      <c r="G159" s="13" t="s">
        <v>486</v>
      </c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6" t="e">
        <f t="shared" si="5"/>
        <v>#VALUE!</v>
      </c>
      <c r="AJ159" s="1"/>
      <c r="AK159" s="14">
        <v>0</v>
      </c>
      <c r="AL159" s="1"/>
      <c r="AM159" s="14" t="e">
        <f t="shared" si="4"/>
        <v>#VALUE!</v>
      </c>
      <c r="AN159" s="1"/>
    </row>
    <row r="160" spans="1:40">
      <c r="A160" s="12">
        <v>159</v>
      </c>
      <c r="B160" s="17">
        <v>80</v>
      </c>
      <c r="C160" s="38" t="s">
        <v>389</v>
      </c>
      <c r="D160" s="38" t="s">
        <v>127</v>
      </c>
      <c r="E160" s="1" t="s">
        <v>390</v>
      </c>
      <c r="F160" s="1" t="s">
        <v>391</v>
      </c>
      <c r="G160" s="13">
        <v>0.375</v>
      </c>
      <c r="H160" s="37">
        <v>0.44168981481481479</v>
      </c>
      <c r="I160" s="37">
        <v>0.44670138888888888</v>
      </c>
      <c r="J160" s="37">
        <v>0.45010416666666669</v>
      </c>
      <c r="K160" s="37">
        <v>0.45337962962962958</v>
      </c>
      <c r="L160" s="37"/>
      <c r="M160" s="37"/>
      <c r="N160" s="37"/>
      <c r="O160" s="37"/>
      <c r="P160" s="37"/>
      <c r="Q160" s="37">
        <v>0.38385416666666666</v>
      </c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>
        <v>0.45383101851851854</v>
      </c>
      <c r="AI160" s="36">
        <f t="shared" si="5"/>
        <v>7.8831018518518536E-2</v>
      </c>
      <c r="AJ160" s="1" t="s">
        <v>466</v>
      </c>
      <c r="AK160" s="14">
        <v>0.29166666666666702</v>
      </c>
      <c r="AL160" s="1">
        <v>0</v>
      </c>
      <c r="AM160" s="14">
        <f t="shared" si="4"/>
        <v>0.37049768518518555</v>
      </c>
      <c r="AN160" s="1"/>
    </row>
    <row r="161" spans="1:40">
      <c r="A161" s="12">
        <v>160</v>
      </c>
      <c r="B161" s="17">
        <v>80</v>
      </c>
      <c r="C161" s="38" t="s">
        <v>389</v>
      </c>
      <c r="D161" s="38" t="s">
        <v>127</v>
      </c>
      <c r="E161" s="1" t="s">
        <v>392</v>
      </c>
      <c r="F161" s="1" t="s">
        <v>391</v>
      </c>
      <c r="G161" s="13">
        <v>0.375</v>
      </c>
      <c r="H161" s="37">
        <v>0.44207175925925929</v>
      </c>
      <c r="I161" s="37">
        <v>0.44681712962962966</v>
      </c>
      <c r="J161" s="37">
        <v>0.45021990740740742</v>
      </c>
      <c r="K161" s="37">
        <v>0.45383101851851854</v>
      </c>
      <c r="L161" s="37"/>
      <c r="M161" s="37"/>
      <c r="N161" s="37"/>
      <c r="O161" s="37"/>
      <c r="P161" s="37"/>
      <c r="Q161" s="37">
        <v>0.38383101851851853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>
        <v>0.45383101851851854</v>
      </c>
      <c r="AI161" s="36">
        <f t="shared" si="5"/>
        <v>7.8831018518518536E-2</v>
      </c>
      <c r="AJ161" s="1" t="s">
        <v>466</v>
      </c>
      <c r="AK161" s="14">
        <v>0.29166666666666702</v>
      </c>
      <c r="AL161" s="1">
        <v>0</v>
      </c>
      <c r="AM161" s="14">
        <f t="shared" si="4"/>
        <v>0.37049768518518555</v>
      </c>
      <c r="AN161" s="1"/>
    </row>
    <row r="162" spans="1:40">
      <c r="A162" s="12">
        <v>161</v>
      </c>
      <c r="B162" s="17">
        <v>81</v>
      </c>
      <c r="C162" s="38" t="s">
        <v>393</v>
      </c>
      <c r="D162" s="38" t="s">
        <v>168</v>
      </c>
      <c r="E162" s="1" t="s">
        <v>394</v>
      </c>
      <c r="F162" s="1" t="s">
        <v>395</v>
      </c>
      <c r="G162" s="13">
        <v>0.375</v>
      </c>
      <c r="H162" s="37">
        <v>0.42920138888888887</v>
      </c>
      <c r="I162" s="37">
        <v>0.43384259259259261</v>
      </c>
      <c r="J162" s="37">
        <v>0.43756944444444446</v>
      </c>
      <c r="K162" s="37">
        <v>0.44068287037037041</v>
      </c>
      <c r="L162" s="37">
        <v>0.38173611111111111</v>
      </c>
      <c r="M162" s="37">
        <v>0.41343749999999996</v>
      </c>
      <c r="N162" s="37">
        <v>0.40865740740740741</v>
      </c>
      <c r="O162" s="37">
        <v>0.40317129629629633</v>
      </c>
      <c r="P162" s="37">
        <v>0.3973842592592593</v>
      </c>
      <c r="Q162" s="37">
        <v>0.39225694444444442</v>
      </c>
      <c r="R162" s="37">
        <v>0.45768518518518514</v>
      </c>
      <c r="S162" s="37">
        <v>0.46481481481481479</v>
      </c>
      <c r="T162" s="37">
        <v>0.47053240740740737</v>
      </c>
      <c r="U162" s="37">
        <v>0.48226851851851849</v>
      </c>
      <c r="V162" s="37">
        <v>0.49128472222222225</v>
      </c>
      <c r="W162" s="37">
        <v>0.49910879629629629</v>
      </c>
      <c r="X162" s="37">
        <v>0.50820601851851854</v>
      </c>
      <c r="Y162" s="37">
        <v>0.51920138888888889</v>
      </c>
      <c r="Z162" s="37">
        <v>0.52917824074074071</v>
      </c>
      <c r="AA162" s="37">
        <v>0.5431597222222222</v>
      </c>
      <c r="AB162" s="37">
        <v>0.55028935185185179</v>
      </c>
      <c r="AC162" s="37"/>
      <c r="AD162" s="37"/>
      <c r="AE162" s="37"/>
      <c r="AF162" s="37"/>
      <c r="AG162" s="37"/>
      <c r="AH162" s="37">
        <v>0.55862268518518521</v>
      </c>
      <c r="AI162" s="36">
        <f t="shared" si="5"/>
        <v>0.18362268518518521</v>
      </c>
      <c r="AJ162" s="1" t="s">
        <v>463</v>
      </c>
      <c r="AK162" s="14">
        <v>6.9444444444444406E-2</v>
      </c>
      <c r="AL162" s="1">
        <v>0</v>
      </c>
      <c r="AM162" s="14">
        <f t="shared" si="4"/>
        <v>0.25306712962962963</v>
      </c>
      <c r="AN162" s="1"/>
    </row>
    <row r="163" spans="1:40">
      <c r="A163" s="12">
        <v>162</v>
      </c>
      <c r="B163" s="17">
        <v>81</v>
      </c>
      <c r="C163" s="38" t="s">
        <v>393</v>
      </c>
      <c r="D163" s="38" t="s">
        <v>168</v>
      </c>
      <c r="E163" s="1" t="s">
        <v>396</v>
      </c>
      <c r="F163" s="1" t="s">
        <v>397</v>
      </c>
      <c r="G163" s="13">
        <v>0.375</v>
      </c>
      <c r="H163" s="37">
        <v>0.42908564814814815</v>
      </c>
      <c r="I163" s="37">
        <v>0.43366898148148153</v>
      </c>
      <c r="J163" s="37">
        <v>0.43741898148148151</v>
      </c>
      <c r="K163" s="37">
        <v>0.44054398148148149</v>
      </c>
      <c r="L163" s="37">
        <v>0.38162037037037039</v>
      </c>
      <c r="M163" s="37">
        <v>0.41341435185185182</v>
      </c>
      <c r="N163" s="37">
        <v>0.40869212962962959</v>
      </c>
      <c r="O163" s="37">
        <v>0.40313657407407405</v>
      </c>
      <c r="P163" s="37">
        <v>0.39729166666666665</v>
      </c>
      <c r="Q163" s="37">
        <v>0.39215277777777779</v>
      </c>
      <c r="R163" s="37">
        <v>0.45765046296296297</v>
      </c>
      <c r="S163" s="37">
        <v>0.46490740740740738</v>
      </c>
      <c r="T163" s="37">
        <v>0.4704976851851852</v>
      </c>
      <c r="U163" s="37">
        <v>0.48223379629629631</v>
      </c>
      <c r="V163" s="37">
        <v>0.49121527777777779</v>
      </c>
      <c r="W163" s="37">
        <v>0.49914351851851851</v>
      </c>
      <c r="X163" s="37">
        <v>0.5083333333333333</v>
      </c>
      <c r="Y163" s="37">
        <v>0.51928240740740739</v>
      </c>
      <c r="Z163" s="37">
        <v>0.52921296296296294</v>
      </c>
      <c r="AA163" s="37">
        <v>0.5430787037037037</v>
      </c>
      <c r="AB163" s="37">
        <v>0.55034722222222221</v>
      </c>
      <c r="AC163" s="37"/>
      <c r="AD163" s="37"/>
      <c r="AE163" s="37"/>
      <c r="AF163" s="37"/>
      <c r="AG163" s="37"/>
      <c r="AH163" s="37">
        <v>0.55862268518518521</v>
      </c>
      <c r="AI163" s="36">
        <f t="shared" si="5"/>
        <v>0.18362268518518521</v>
      </c>
      <c r="AJ163" s="1" t="s">
        <v>463</v>
      </c>
      <c r="AK163" s="14">
        <v>6.9444444444444406E-2</v>
      </c>
      <c r="AL163" s="1">
        <v>0</v>
      </c>
      <c r="AM163" s="14">
        <f t="shared" si="4"/>
        <v>0.25306712962962963</v>
      </c>
      <c r="AN163" s="1"/>
    </row>
    <row r="164" spans="1:40">
      <c r="A164" s="12">
        <v>163</v>
      </c>
      <c r="B164" s="17">
        <v>82</v>
      </c>
      <c r="C164" s="38" t="s">
        <v>398</v>
      </c>
      <c r="D164" s="38" t="s">
        <v>168</v>
      </c>
      <c r="E164" s="1" t="s">
        <v>367</v>
      </c>
      <c r="F164" s="1" t="s">
        <v>399</v>
      </c>
      <c r="G164" s="13">
        <v>0.375</v>
      </c>
      <c r="H164" s="37">
        <v>0.41655092592592591</v>
      </c>
      <c r="I164" s="37">
        <v>0.42148148148148151</v>
      </c>
      <c r="J164" s="37">
        <v>0.42540509259259257</v>
      </c>
      <c r="K164" s="37">
        <v>0.42937500000000001</v>
      </c>
      <c r="L164" s="37">
        <v>0.40682870370370372</v>
      </c>
      <c r="M164" s="37">
        <v>0.3856134259259259</v>
      </c>
      <c r="N164" s="37">
        <v>0.38831018518518517</v>
      </c>
      <c r="O164" s="37">
        <v>0.39194444444444443</v>
      </c>
      <c r="P164" s="37">
        <v>0.39545138888888887</v>
      </c>
      <c r="Q164" s="37">
        <v>0.39929398148148149</v>
      </c>
      <c r="R164" s="37">
        <v>0.44398148148148148</v>
      </c>
      <c r="S164" s="37">
        <v>0.45090277777777782</v>
      </c>
      <c r="T164" s="37">
        <v>0.45527777777777773</v>
      </c>
      <c r="U164" s="37">
        <v>0.46274305555555556</v>
      </c>
      <c r="V164" s="37">
        <v>0.46841435185185182</v>
      </c>
      <c r="W164" s="37">
        <v>0.47391203703703705</v>
      </c>
      <c r="X164" s="37">
        <v>0.48192129629629626</v>
      </c>
      <c r="Y164" s="37">
        <v>0.49201388888888892</v>
      </c>
      <c r="Z164" s="37"/>
      <c r="AA164" s="37">
        <v>0.50912037037037039</v>
      </c>
      <c r="AB164" s="37">
        <v>0.51650462962962962</v>
      </c>
      <c r="AC164" s="37"/>
      <c r="AD164" s="37"/>
      <c r="AE164" s="37"/>
      <c r="AF164" s="37"/>
      <c r="AG164" s="37"/>
      <c r="AH164" s="37">
        <v>0.52354166666666668</v>
      </c>
      <c r="AI164" s="36">
        <f t="shared" si="5"/>
        <v>0.14854166666666668</v>
      </c>
      <c r="AJ164" s="1" t="s">
        <v>478</v>
      </c>
      <c r="AK164" s="14">
        <v>8.3333333333333301E-2</v>
      </c>
      <c r="AL164" s="1">
        <v>0</v>
      </c>
      <c r="AM164" s="14">
        <f t="shared" si="4"/>
        <v>0.231875</v>
      </c>
      <c r="AN164" s="1"/>
    </row>
    <row r="165" spans="1:40">
      <c r="A165" s="12">
        <v>164</v>
      </c>
      <c r="B165" s="17">
        <v>82</v>
      </c>
      <c r="C165" s="38" t="s">
        <v>398</v>
      </c>
      <c r="D165" s="38" t="s">
        <v>168</v>
      </c>
      <c r="E165" s="1" t="s">
        <v>183</v>
      </c>
      <c r="F165" s="1" t="s">
        <v>400</v>
      </c>
      <c r="G165" s="13">
        <v>0.375</v>
      </c>
      <c r="H165" s="37">
        <v>0.41640046296296296</v>
      </c>
      <c r="I165" s="37">
        <v>0.42140046296296302</v>
      </c>
      <c r="J165" s="37">
        <v>0.42525462962962962</v>
      </c>
      <c r="K165" s="37">
        <v>0.4291550925925926</v>
      </c>
      <c r="L165" s="37">
        <v>0.40666666666666668</v>
      </c>
      <c r="M165" s="37">
        <v>0.38557870370370373</v>
      </c>
      <c r="N165" s="37">
        <v>0.3883564814814815</v>
      </c>
      <c r="O165" s="37">
        <v>0.39197916666666671</v>
      </c>
      <c r="P165" s="37">
        <v>0.39550925925925928</v>
      </c>
      <c r="Q165" s="37">
        <v>0.39931712962962962</v>
      </c>
      <c r="R165" s="37">
        <v>0.44358796296296293</v>
      </c>
      <c r="S165" s="37">
        <v>0.45103009259259258</v>
      </c>
      <c r="T165" s="37">
        <v>0.45552083333333332</v>
      </c>
      <c r="U165" s="37">
        <v>0.46277777777777779</v>
      </c>
      <c r="V165" s="37">
        <v>0.4685300925925926</v>
      </c>
      <c r="W165" s="37">
        <v>0.47409722222222223</v>
      </c>
      <c r="X165" s="37">
        <v>0.48302083333333329</v>
      </c>
      <c r="Y165" s="37">
        <v>0.49210648148148151</v>
      </c>
      <c r="Z165" s="37"/>
      <c r="AA165" s="37">
        <v>0.50929398148148153</v>
      </c>
      <c r="AB165" s="37">
        <v>0.51672453703703702</v>
      </c>
      <c r="AC165" s="37"/>
      <c r="AD165" s="37"/>
      <c r="AE165" s="37"/>
      <c r="AF165" s="37"/>
      <c r="AG165" s="37"/>
      <c r="AH165" s="37">
        <v>0.52354166666666668</v>
      </c>
      <c r="AI165" s="36">
        <f t="shared" si="5"/>
        <v>0.14854166666666668</v>
      </c>
      <c r="AJ165" s="1" t="s">
        <v>478</v>
      </c>
      <c r="AK165" s="14">
        <v>8.3333333333333301E-2</v>
      </c>
      <c r="AL165" s="1">
        <v>0</v>
      </c>
      <c r="AM165" s="14">
        <f t="shared" si="4"/>
        <v>0.231875</v>
      </c>
      <c r="AN165" s="1"/>
    </row>
    <row r="166" spans="1:40">
      <c r="A166" s="12">
        <v>165</v>
      </c>
      <c r="B166" s="17">
        <v>83</v>
      </c>
      <c r="C166" s="38" t="s">
        <v>401</v>
      </c>
      <c r="D166" s="38" t="s">
        <v>144</v>
      </c>
      <c r="E166" s="1" t="s">
        <v>402</v>
      </c>
      <c r="F166" s="1" t="s">
        <v>403</v>
      </c>
      <c r="G166" s="13">
        <v>0.375</v>
      </c>
      <c r="H166" s="37">
        <v>0.42041666666666666</v>
      </c>
      <c r="I166" s="37">
        <v>0.42516203703703703</v>
      </c>
      <c r="J166" s="37">
        <v>0.42812500000000003</v>
      </c>
      <c r="K166" s="37">
        <v>0.43168981481481478</v>
      </c>
      <c r="L166" s="37">
        <v>0.41237268518518522</v>
      </c>
      <c r="M166" s="37">
        <v>0.38616898148148149</v>
      </c>
      <c r="N166" s="37">
        <v>0.38956018518518515</v>
      </c>
      <c r="O166" s="37">
        <v>0.39427083333333335</v>
      </c>
      <c r="P166" s="37">
        <v>0.39880787037037035</v>
      </c>
      <c r="Q166" s="37">
        <v>0.40304398148148146</v>
      </c>
      <c r="R166" s="37">
        <v>0.44787037037037036</v>
      </c>
      <c r="S166" s="37">
        <v>0.45578703703703699</v>
      </c>
      <c r="T166" s="37">
        <v>0.46098379629629632</v>
      </c>
      <c r="U166" s="37">
        <v>0.47069444444444447</v>
      </c>
      <c r="V166" s="37">
        <v>0.47803240740740738</v>
      </c>
      <c r="W166" s="37">
        <v>0.48568287037037039</v>
      </c>
      <c r="X166" s="37">
        <v>0.49553240740740739</v>
      </c>
      <c r="Y166" s="37">
        <v>0.50809027777777771</v>
      </c>
      <c r="Z166" s="37">
        <v>0.52525462962962965</v>
      </c>
      <c r="AA166" s="37">
        <v>0.53960648148148149</v>
      </c>
      <c r="AB166" s="37">
        <v>0.54934027777777772</v>
      </c>
      <c r="AC166" s="37"/>
      <c r="AD166" s="37"/>
      <c r="AE166" s="37"/>
      <c r="AF166" s="37"/>
      <c r="AG166" s="37"/>
      <c r="AH166" s="37">
        <v>0.55884259259259261</v>
      </c>
      <c r="AI166" s="36">
        <f t="shared" si="5"/>
        <v>0.18384259259259261</v>
      </c>
      <c r="AJ166" s="1" t="s">
        <v>463</v>
      </c>
      <c r="AK166" s="14">
        <v>6.9444444444444406E-2</v>
      </c>
      <c r="AL166" s="1">
        <v>0</v>
      </c>
      <c r="AM166" s="14">
        <f t="shared" si="4"/>
        <v>0.25328703703703703</v>
      </c>
      <c r="AN166" s="1"/>
    </row>
    <row r="167" spans="1:40">
      <c r="A167" s="12">
        <v>166</v>
      </c>
      <c r="B167" s="17">
        <v>83</v>
      </c>
      <c r="C167" s="38" t="s">
        <v>401</v>
      </c>
      <c r="D167" s="38" t="s">
        <v>144</v>
      </c>
      <c r="E167" s="1" t="s">
        <v>297</v>
      </c>
      <c r="F167" s="1" t="s">
        <v>403</v>
      </c>
      <c r="G167" s="13">
        <v>0.375</v>
      </c>
      <c r="H167" s="37">
        <v>0.42052083333333329</v>
      </c>
      <c r="I167" s="37">
        <v>0.42531249999999998</v>
      </c>
      <c r="J167" s="37">
        <v>0.42821759259259262</v>
      </c>
      <c r="K167" s="37">
        <v>0.43199074074074079</v>
      </c>
      <c r="L167" s="37">
        <v>0.4123263888888889</v>
      </c>
      <c r="M167" s="37">
        <v>0.38611111111111113</v>
      </c>
      <c r="N167" s="37">
        <v>0.38951388888888888</v>
      </c>
      <c r="O167" s="37">
        <v>0.39421296296296293</v>
      </c>
      <c r="P167" s="37">
        <v>0.39884259259259264</v>
      </c>
      <c r="Q167" s="37">
        <v>0.40303240740740742</v>
      </c>
      <c r="R167" s="37">
        <v>0.44782407407407404</v>
      </c>
      <c r="S167" s="37">
        <v>0.45613425925925927</v>
      </c>
      <c r="T167" s="37">
        <v>0.46078703703703705</v>
      </c>
      <c r="U167" s="37">
        <v>0.47060185185185183</v>
      </c>
      <c r="V167" s="37">
        <v>0.47792824074074075</v>
      </c>
      <c r="W167" s="37">
        <v>0.48556712962962961</v>
      </c>
      <c r="X167" s="37">
        <v>0.49500000000000005</v>
      </c>
      <c r="Y167" s="37">
        <v>0.50775462962962969</v>
      </c>
      <c r="Z167" s="37">
        <v>0.52488425925925919</v>
      </c>
      <c r="AA167" s="37">
        <v>0.53917824074074072</v>
      </c>
      <c r="AB167" s="37">
        <v>0.54922453703703711</v>
      </c>
      <c r="AC167" s="37"/>
      <c r="AD167" s="37"/>
      <c r="AE167" s="37"/>
      <c r="AF167" s="37"/>
      <c r="AG167" s="37"/>
      <c r="AH167" s="37">
        <v>0.55884259259259261</v>
      </c>
      <c r="AI167" s="36">
        <f t="shared" si="5"/>
        <v>0.18384259259259261</v>
      </c>
      <c r="AJ167" s="1" t="s">
        <v>463</v>
      </c>
      <c r="AK167" s="14">
        <v>6.9444444444444406E-2</v>
      </c>
      <c r="AL167" s="1">
        <v>0</v>
      </c>
      <c r="AM167" s="14">
        <f t="shared" si="4"/>
        <v>0.25328703703703703</v>
      </c>
      <c r="AN167" s="1"/>
    </row>
    <row r="168" spans="1:40">
      <c r="A168" s="12">
        <v>167</v>
      </c>
      <c r="B168" s="17">
        <v>84</v>
      </c>
      <c r="C168" s="38" t="s">
        <v>404</v>
      </c>
      <c r="D168" s="38" t="s">
        <v>168</v>
      </c>
      <c r="E168" s="1" t="s">
        <v>89</v>
      </c>
      <c r="F168" s="1" t="s">
        <v>405</v>
      </c>
      <c r="G168" s="13">
        <v>0.375</v>
      </c>
      <c r="H168" s="37">
        <v>0.43613425925925925</v>
      </c>
      <c r="I168" s="37">
        <v>0.44215277777777778</v>
      </c>
      <c r="J168" s="37">
        <v>0.44572916666666668</v>
      </c>
      <c r="K168" s="37">
        <v>0.44922453703703707</v>
      </c>
      <c r="L168" s="37">
        <v>0.38182870370370375</v>
      </c>
      <c r="M168" s="37">
        <v>0.39795138888888887</v>
      </c>
      <c r="N168" s="37">
        <v>0.40273148148148147</v>
      </c>
      <c r="O168" s="37">
        <v>0.40885416666666669</v>
      </c>
      <c r="P168" s="37">
        <v>0.41491898148148149</v>
      </c>
      <c r="Q168" s="37">
        <v>0.42079861111111111</v>
      </c>
      <c r="R168" s="37">
        <v>0.46347222222222223</v>
      </c>
      <c r="S168" s="37">
        <v>0.47311342592592592</v>
      </c>
      <c r="T168" s="37">
        <v>0.47737268518518516</v>
      </c>
      <c r="U168" s="37">
        <v>0.50465277777777773</v>
      </c>
      <c r="V168" s="37">
        <v>0.52567129629629628</v>
      </c>
      <c r="W168" s="37">
        <v>0.54362268518518519</v>
      </c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>
        <v>0.5628009259259259</v>
      </c>
      <c r="AI168" s="36">
        <f t="shared" si="5"/>
        <v>0.1878009259259259</v>
      </c>
      <c r="AJ168" s="1" t="s">
        <v>470</v>
      </c>
      <c r="AK168" s="14">
        <v>0.13888888888888901</v>
      </c>
      <c r="AL168" s="1">
        <v>0</v>
      </c>
      <c r="AM168" s="14">
        <f t="shared" si="4"/>
        <v>0.32668981481481491</v>
      </c>
      <c r="AN168" s="1"/>
    </row>
    <row r="169" spans="1:40">
      <c r="A169" s="12">
        <v>168</v>
      </c>
      <c r="B169" s="17">
        <v>84</v>
      </c>
      <c r="C169" s="38" t="s">
        <v>404</v>
      </c>
      <c r="D169" s="38" t="s">
        <v>168</v>
      </c>
      <c r="E169" s="1" t="s">
        <v>406</v>
      </c>
      <c r="F169" s="1" t="s">
        <v>407</v>
      </c>
      <c r="G169" s="13">
        <v>0.375</v>
      </c>
      <c r="H169" s="37">
        <v>0.43596064814814817</v>
      </c>
      <c r="I169" s="37">
        <v>0.44093749999999998</v>
      </c>
      <c r="J169" s="37">
        <v>0.44557870370370373</v>
      </c>
      <c r="K169" s="37">
        <v>0.44906249999999998</v>
      </c>
      <c r="L169" s="37">
        <v>0.38177083333333334</v>
      </c>
      <c r="M169" s="37">
        <v>0.3979050925925926</v>
      </c>
      <c r="N169" s="37">
        <v>0.40256944444444448</v>
      </c>
      <c r="O169" s="37">
        <v>0.4088310185185185</v>
      </c>
      <c r="P169" s="37">
        <v>0.41488425925925926</v>
      </c>
      <c r="Q169" s="37">
        <v>0.42069444444444443</v>
      </c>
      <c r="R169" s="37">
        <v>0.46342592592592591</v>
      </c>
      <c r="S169" s="37">
        <v>0.47315972222222219</v>
      </c>
      <c r="T169" s="37">
        <v>0.47730324074074071</v>
      </c>
      <c r="U169" s="37">
        <v>0.50432870370370375</v>
      </c>
      <c r="V169" s="37">
        <v>0.52545138888888887</v>
      </c>
      <c r="W169" s="37">
        <v>0.54399305555555555</v>
      </c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>
        <v>0.5628009259259259</v>
      </c>
      <c r="AI169" s="36">
        <f t="shared" si="5"/>
        <v>0.1878009259259259</v>
      </c>
      <c r="AJ169" s="1" t="s">
        <v>470</v>
      </c>
      <c r="AK169" s="14">
        <v>0.13888888888888901</v>
      </c>
      <c r="AL169" s="1">
        <v>0</v>
      </c>
      <c r="AM169" s="14">
        <f t="shared" si="4"/>
        <v>0.32668981481481491</v>
      </c>
      <c r="AN169" s="1"/>
    </row>
    <row r="170" spans="1:40">
      <c r="A170" s="12">
        <v>169</v>
      </c>
      <c r="B170" s="17">
        <v>85</v>
      </c>
      <c r="C170" s="38" t="s">
        <v>81</v>
      </c>
      <c r="D170" s="38" t="s">
        <v>127</v>
      </c>
      <c r="E170" s="1" t="s">
        <v>42</v>
      </c>
      <c r="F170" s="1" t="s">
        <v>30</v>
      </c>
      <c r="G170" s="13">
        <v>0.375</v>
      </c>
      <c r="H170" s="37">
        <v>0.43578703703703708</v>
      </c>
      <c r="I170" s="37">
        <v>0.44177083333333328</v>
      </c>
      <c r="J170" s="37">
        <v>0.44607638888888884</v>
      </c>
      <c r="K170" s="37">
        <v>0.44960648148148147</v>
      </c>
      <c r="L170" s="37">
        <v>0.38215277777777779</v>
      </c>
      <c r="M170" s="37">
        <v>0.3971412037037037</v>
      </c>
      <c r="N170" s="37">
        <v>0.40120370370370373</v>
      </c>
      <c r="O170" s="37">
        <v>0.40717592592592594</v>
      </c>
      <c r="P170" s="37">
        <v>0.41295138888888888</v>
      </c>
      <c r="Q170" s="37">
        <v>0.41835648148148147</v>
      </c>
      <c r="R170" s="37">
        <v>0.46432870370370366</v>
      </c>
      <c r="S170" s="37">
        <v>0.47303240740740743</v>
      </c>
      <c r="T170" s="37">
        <v>0.47722222222222221</v>
      </c>
      <c r="U170" s="37">
        <v>0.51196759259259261</v>
      </c>
      <c r="V170" s="37">
        <v>0.52043981481481483</v>
      </c>
      <c r="W170" s="37">
        <v>0.52827546296296302</v>
      </c>
      <c r="X170" s="37">
        <v>0.53809027777777774</v>
      </c>
      <c r="Y170" s="37">
        <v>0.55302083333333341</v>
      </c>
      <c r="Z170" s="37">
        <v>0.57284722222222217</v>
      </c>
      <c r="AA170" s="37">
        <v>0.58888888888888891</v>
      </c>
      <c r="AB170" s="37">
        <v>0.6010416666666667</v>
      </c>
      <c r="AC170" s="1"/>
      <c r="AD170" s="1"/>
      <c r="AE170" s="1"/>
      <c r="AF170" s="1"/>
      <c r="AG170" s="1"/>
      <c r="AH170" s="37">
        <v>0.61494212962962969</v>
      </c>
      <c r="AI170" s="36">
        <f t="shared" si="5"/>
        <v>0.23994212962962969</v>
      </c>
      <c r="AJ170" s="1" t="s">
        <v>463</v>
      </c>
      <c r="AK170" s="14">
        <v>6.9444444444444406E-2</v>
      </c>
      <c r="AL170" s="1">
        <v>0</v>
      </c>
      <c r="AM170" s="14">
        <f t="shared" si="4"/>
        <v>0.30938657407407411</v>
      </c>
      <c r="AN170" s="1"/>
    </row>
    <row r="171" spans="1:40">
      <c r="A171" s="12">
        <v>170</v>
      </c>
      <c r="B171" s="17">
        <v>85</v>
      </c>
      <c r="C171" s="38" t="s">
        <v>81</v>
      </c>
      <c r="D171" s="38" t="s">
        <v>127</v>
      </c>
      <c r="E171" s="1" t="s">
        <v>82</v>
      </c>
      <c r="F171" s="1" t="s">
        <v>83</v>
      </c>
      <c r="G171" s="13">
        <v>0.375</v>
      </c>
      <c r="H171" s="37">
        <v>0.43599537037037034</v>
      </c>
      <c r="I171" s="37">
        <v>0.44172453703703707</v>
      </c>
      <c r="J171" s="37">
        <v>0.44599537037037035</v>
      </c>
      <c r="K171" s="37">
        <v>0.44957175925925924</v>
      </c>
      <c r="L171" s="37">
        <v>0.38217592592592592</v>
      </c>
      <c r="M171" s="37">
        <v>0.39709490740740744</v>
      </c>
      <c r="N171" s="37">
        <v>0.4011805555555556</v>
      </c>
      <c r="O171" s="37">
        <v>0.4071643518518519</v>
      </c>
      <c r="P171" s="37">
        <v>0.41293981481481484</v>
      </c>
      <c r="Q171" s="37">
        <v>0.41832175925925924</v>
      </c>
      <c r="R171" s="37">
        <v>0.46429398148148149</v>
      </c>
      <c r="S171" s="37">
        <v>0.47297453703703707</v>
      </c>
      <c r="T171" s="37">
        <v>0.47719907407407408</v>
      </c>
      <c r="U171" s="37">
        <v>0.51193287037037039</v>
      </c>
      <c r="V171" s="37">
        <v>0.52038194444444441</v>
      </c>
      <c r="W171" s="37">
        <v>0.52840277777777778</v>
      </c>
      <c r="X171" s="37">
        <v>0.53820601851851857</v>
      </c>
      <c r="Y171" s="37">
        <v>0.55313657407407402</v>
      </c>
      <c r="Z171" s="37">
        <v>0.57295138888888886</v>
      </c>
      <c r="AA171" s="37">
        <v>0.58898148148148144</v>
      </c>
      <c r="AB171" s="37">
        <v>0.60098379629629628</v>
      </c>
      <c r="AC171" s="1"/>
      <c r="AD171" s="1"/>
      <c r="AE171" s="1"/>
      <c r="AF171" s="1"/>
      <c r="AG171" s="1"/>
      <c r="AH171" s="37">
        <v>0.61494212962962969</v>
      </c>
      <c r="AI171" s="36">
        <f t="shared" si="5"/>
        <v>0.23994212962962969</v>
      </c>
      <c r="AJ171" s="1" t="s">
        <v>463</v>
      </c>
      <c r="AK171" s="14">
        <v>6.9444444444444406E-2</v>
      </c>
      <c r="AL171" s="1">
        <v>0</v>
      </c>
      <c r="AM171" s="14">
        <f t="shared" si="4"/>
        <v>0.30938657407407411</v>
      </c>
      <c r="AN171" s="1"/>
    </row>
    <row r="172" spans="1:40">
      <c r="A172" s="12">
        <v>171</v>
      </c>
      <c r="B172" s="17">
        <v>86</v>
      </c>
      <c r="C172" s="38" t="s">
        <v>408</v>
      </c>
      <c r="D172" s="38" t="s">
        <v>144</v>
      </c>
      <c r="E172" s="1" t="s">
        <v>98</v>
      </c>
      <c r="F172" s="1" t="s">
        <v>99</v>
      </c>
      <c r="G172" s="13">
        <v>0.375</v>
      </c>
      <c r="H172" s="37">
        <v>0.42833333333333329</v>
      </c>
      <c r="I172" s="37">
        <v>0.43305555555555553</v>
      </c>
      <c r="J172" s="37">
        <v>0.43703703703703706</v>
      </c>
      <c r="K172" s="37">
        <v>0.43966435185185188</v>
      </c>
      <c r="L172" s="37">
        <v>0.38651620370370371</v>
      </c>
      <c r="M172" s="37">
        <v>0.40034722222222219</v>
      </c>
      <c r="N172" s="37">
        <v>0.40378472222222223</v>
      </c>
      <c r="O172" s="37">
        <v>0.40790509259259261</v>
      </c>
      <c r="P172" s="37">
        <v>0.41190972222222227</v>
      </c>
      <c r="Q172" s="37">
        <v>0.41592592592592598</v>
      </c>
      <c r="R172" s="37">
        <v>0.4505439814814815</v>
      </c>
      <c r="S172" s="37">
        <v>0.45762731481481483</v>
      </c>
      <c r="T172" s="37">
        <v>0.4624537037037037</v>
      </c>
      <c r="U172" s="37">
        <v>0.47013888888888888</v>
      </c>
      <c r="V172" s="37">
        <v>0.47734953703703703</v>
      </c>
      <c r="W172" s="37">
        <v>0.48356481481481484</v>
      </c>
      <c r="X172" s="37">
        <v>0.49217592592592596</v>
      </c>
      <c r="Y172" s="37">
        <v>0.50331018518518522</v>
      </c>
      <c r="Z172" s="37">
        <v>0.51518518518518519</v>
      </c>
      <c r="AA172" s="37">
        <v>0.52856481481481488</v>
      </c>
      <c r="AB172" s="37">
        <v>0.5369328703703703</v>
      </c>
      <c r="AC172" s="37"/>
      <c r="AD172" s="37"/>
      <c r="AE172" s="37"/>
      <c r="AF172" s="37"/>
      <c r="AG172" s="37"/>
      <c r="AH172" s="37">
        <v>0.5458912037037037</v>
      </c>
      <c r="AI172" s="36">
        <f t="shared" si="5"/>
        <v>0.1708912037037037</v>
      </c>
      <c r="AJ172" s="1" t="s">
        <v>463</v>
      </c>
      <c r="AK172" s="14">
        <v>6.9444444444444406E-2</v>
      </c>
      <c r="AL172" s="1">
        <v>0</v>
      </c>
      <c r="AM172" s="14">
        <f t="shared" si="4"/>
        <v>0.24033564814814812</v>
      </c>
      <c r="AN172" s="1"/>
    </row>
    <row r="173" spans="1:40">
      <c r="A173" s="12">
        <v>172</v>
      </c>
      <c r="B173" s="17">
        <v>86</v>
      </c>
      <c r="C173" s="38" t="s">
        <v>408</v>
      </c>
      <c r="D173" s="38" t="s">
        <v>144</v>
      </c>
      <c r="E173" s="1" t="s">
        <v>409</v>
      </c>
      <c r="F173" s="1" t="s">
        <v>410</v>
      </c>
      <c r="G173" s="13">
        <v>0.375</v>
      </c>
      <c r="H173" s="37">
        <v>0.42819444444444449</v>
      </c>
      <c r="I173" s="37">
        <v>0.43285879629629626</v>
      </c>
      <c r="J173" s="37">
        <v>0.43659722222222225</v>
      </c>
      <c r="K173" s="37">
        <v>0.43956018518518519</v>
      </c>
      <c r="L173" s="37">
        <v>0.3866087962962963</v>
      </c>
      <c r="M173" s="37">
        <v>0.40038194444444447</v>
      </c>
      <c r="N173" s="37">
        <v>0.40376157407407409</v>
      </c>
      <c r="O173" s="37">
        <v>0.40793981481481478</v>
      </c>
      <c r="P173" s="37">
        <v>0.41192129629629631</v>
      </c>
      <c r="Q173" s="37">
        <v>0.41598379629629628</v>
      </c>
      <c r="R173" s="37">
        <v>0.45064814814814813</v>
      </c>
      <c r="S173" s="37">
        <v>0.45770833333333333</v>
      </c>
      <c r="T173" s="37">
        <v>0.46249999999999997</v>
      </c>
      <c r="U173" s="37">
        <v>0.47028935185185183</v>
      </c>
      <c r="V173" s="37">
        <v>0.47738425925925926</v>
      </c>
      <c r="W173" s="37">
        <v>0.48334490740740743</v>
      </c>
      <c r="X173" s="37">
        <v>0.49225694444444446</v>
      </c>
      <c r="Y173" s="37">
        <v>0.50322916666666673</v>
      </c>
      <c r="Z173" s="37">
        <v>0.5152430555555555</v>
      </c>
      <c r="AA173" s="37">
        <v>0.52868055555555549</v>
      </c>
      <c r="AB173" s="37">
        <v>0.53689814814814818</v>
      </c>
      <c r="AC173" s="37"/>
      <c r="AD173" s="37"/>
      <c r="AE173" s="37"/>
      <c r="AF173" s="37"/>
      <c r="AG173" s="37"/>
      <c r="AH173" s="37">
        <v>0.5458912037037037</v>
      </c>
      <c r="AI173" s="36">
        <f t="shared" si="5"/>
        <v>0.1708912037037037</v>
      </c>
      <c r="AJ173" s="1" t="s">
        <v>463</v>
      </c>
      <c r="AK173" s="14">
        <v>6.9444444444444406E-2</v>
      </c>
      <c r="AL173" s="1">
        <v>0</v>
      </c>
      <c r="AM173" s="14">
        <f t="shared" si="4"/>
        <v>0.24033564814814812</v>
      </c>
      <c r="AN173" s="1"/>
    </row>
    <row r="174" spans="1:40">
      <c r="A174" s="12">
        <v>173</v>
      </c>
      <c r="B174" s="17">
        <v>87</v>
      </c>
      <c r="C174" s="38" t="s">
        <v>411</v>
      </c>
      <c r="D174" s="38" t="s">
        <v>144</v>
      </c>
      <c r="E174" s="1" t="s">
        <v>85</v>
      </c>
      <c r="F174" s="1" t="s">
        <v>412</v>
      </c>
      <c r="G174" s="13" t="s">
        <v>486</v>
      </c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6" t="e">
        <f t="shared" si="5"/>
        <v>#VALUE!</v>
      </c>
      <c r="AJ174" s="1"/>
      <c r="AK174" s="14">
        <v>0</v>
      </c>
      <c r="AL174" s="1"/>
      <c r="AM174" s="14" t="e">
        <f t="shared" ref="AM174:AM201" si="6">AI174+AK174-AL174</f>
        <v>#VALUE!</v>
      </c>
      <c r="AN174" s="1"/>
    </row>
    <row r="175" spans="1:40">
      <c r="A175" s="12">
        <v>174</v>
      </c>
      <c r="B175" s="17">
        <v>87</v>
      </c>
      <c r="C175" s="38" t="s">
        <v>411</v>
      </c>
      <c r="D175" s="38" t="s">
        <v>144</v>
      </c>
      <c r="E175" s="1" t="s">
        <v>413</v>
      </c>
      <c r="F175" s="1" t="s">
        <v>412</v>
      </c>
      <c r="G175" s="13" t="s">
        <v>486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6" t="e">
        <f t="shared" si="5"/>
        <v>#VALUE!</v>
      </c>
      <c r="AJ175" s="1"/>
      <c r="AK175" s="14">
        <v>0</v>
      </c>
      <c r="AL175" s="1"/>
      <c r="AM175" s="14" t="e">
        <f t="shared" si="6"/>
        <v>#VALUE!</v>
      </c>
      <c r="AN175" s="1"/>
    </row>
    <row r="176" spans="1:40">
      <c r="A176" s="12">
        <v>175</v>
      </c>
      <c r="B176" s="17">
        <v>88</v>
      </c>
      <c r="C176" s="38" t="s">
        <v>414</v>
      </c>
      <c r="D176" s="38" t="s">
        <v>144</v>
      </c>
      <c r="E176" s="1" t="s">
        <v>415</v>
      </c>
      <c r="F176" s="1" t="s">
        <v>416</v>
      </c>
      <c r="G176" s="13">
        <v>0.375</v>
      </c>
      <c r="H176" s="37">
        <v>0.41563657407407412</v>
      </c>
      <c r="I176" s="37">
        <v>0.4201388888888889</v>
      </c>
      <c r="J176" s="37">
        <v>0.42388888888888893</v>
      </c>
      <c r="K176" s="37">
        <v>0.42692129629629627</v>
      </c>
      <c r="L176" s="37">
        <v>0.38103009259259263</v>
      </c>
      <c r="M176" s="37">
        <v>0.39024305555555555</v>
      </c>
      <c r="N176" s="37">
        <v>0.39288194444444446</v>
      </c>
      <c r="O176" s="37">
        <v>0.39681712962962962</v>
      </c>
      <c r="P176" s="37"/>
      <c r="Q176" s="37">
        <v>0.40482638888888894</v>
      </c>
      <c r="R176" s="37">
        <v>0.43689814814814815</v>
      </c>
      <c r="S176" s="37">
        <v>0.44312499999999999</v>
      </c>
      <c r="T176" s="37">
        <v>0.44703703703703707</v>
      </c>
      <c r="U176" s="37">
        <v>0.45483796296296292</v>
      </c>
      <c r="V176" s="37">
        <v>0.45961805555555557</v>
      </c>
      <c r="W176" s="37">
        <v>0.46462962962962967</v>
      </c>
      <c r="X176" s="37">
        <v>0.47150462962962963</v>
      </c>
      <c r="Y176" s="37">
        <v>0.47962962962962963</v>
      </c>
      <c r="Z176" s="37">
        <v>0.48754629629629626</v>
      </c>
      <c r="AA176" s="37">
        <v>0.4962847222222222</v>
      </c>
      <c r="AB176" s="37">
        <v>0.50270833333333331</v>
      </c>
      <c r="AC176" s="37"/>
      <c r="AD176" s="37"/>
      <c r="AE176" s="37"/>
      <c r="AF176" s="37"/>
      <c r="AG176" s="37"/>
      <c r="AH176" s="37">
        <v>0.5095601851851852</v>
      </c>
      <c r="AI176" s="36">
        <f t="shared" si="5"/>
        <v>0.1345601851851852</v>
      </c>
      <c r="AJ176" s="1" t="s">
        <v>468</v>
      </c>
      <c r="AK176" s="14">
        <v>8.3333333333333301E-2</v>
      </c>
      <c r="AL176" s="1">
        <v>0</v>
      </c>
      <c r="AM176" s="14">
        <f t="shared" si="6"/>
        <v>0.21789351851851851</v>
      </c>
      <c r="AN176" s="1"/>
    </row>
    <row r="177" spans="1:40">
      <c r="A177" s="12">
        <v>176</v>
      </c>
      <c r="B177" s="17">
        <v>88</v>
      </c>
      <c r="C177" s="38" t="s">
        <v>414</v>
      </c>
      <c r="D177" s="38" t="s">
        <v>144</v>
      </c>
      <c r="E177" s="1" t="s">
        <v>417</v>
      </c>
      <c r="F177" s="1" t="s">
        <v>418</v>
      </c>
      <c r="G177" s="13">
        <v>0.375</v>
      </c>
      <c r="H177" s="34">
        <v>0.41550925925925924</v>
      </c>
      <c r="I177" s="34">
        <v>0.42001157407407402</v>
      </c>
      <c r="J177" s="34">
        <v>0.42370370370370369</v>
      </c>
      <c r="K177" s="34">
        <v>0.4268055555555556</v>
      </c>
      <c r="L177" s="34">
        <v>0.38111111111111112</v>
      </c>
      <c r="M177" s="34">
        <v>0.39021990740740736</v>
      </c>
      <c r="N177" s="34">
        <v>0.3929050925925926</v>
      </c>
      <c r="O177" s="34">
        <v>0.39686342592592588</v>
      </c>
      <c r="P177" s="34"/>
      <c r="Q177" s="34">
        <v>0.40490740740740744</v>
      </c>
      <c r="R177" s="34">
        <v>0.43694444444444441</v>
      </c>
      <c r="S177" s="34">
        <v>0.44324074074074077</v>
      </c>
      <c r="T177" s="34">
        <v>0.44715277777777779</v>
      </c>
      <c r="U177" s="34">
        <v>0.45491898148148152</v>
      </c>
      <c r="V177" s="34">
        <v>0.45969907407407407</v>
      </c>
      <c r="W177" s="34">
        <v>0.4647222222222222</v>
      </c>
      <c r="X177" s="34">
        <v>0.47170138888888885</v>
      </c>
      <c r="Y177" s="34">
        <v>0.47983796296296299</v>
      </c>
      <c r="Z177" s="34">
        <v>0.4876388888888889</v>
      </c>
      <c r="AA177" s="34">
        <v>0.49634259259259261</v>
      </c>
      <c r="AB177" s="34">
        <v>0.50278935185185192</v>
      </c>
      <c r="AC177" s="34"/>
      <c r="AD177" s="34"/>
      <c r="AE177" s="34"/>
      <c r="AF177" s="34"/>
      <c r="AG177" s="34"/>
      <c r="AH177" s="37">
        <v>0.5095601851851852</v>
      </c>
      <c r="AI177" s="14">
        <f t="shared" si="5"/>
        <v>0.1345601851851852</v>
      </c>
      <c r="AJ177" s="4" t="s">
        <v>468</v>
      </c>
      <c r="AK177" s="14">
        <v>8.3333333333333301E-2</v>
      </c>
      <c r="AL177" s="4">
        <v>0</v>
      </c>
      <c r="AM177" s="14">
        <f t="shared" si="6"/>
        <v>0.21789351851851851</v>
      </c>
      <c r="AN177" s="4"/>
    </row>
    <row r="178" spans="1:40">
      <c r="A178" s="12">
        <v>177</v>
      </c>
      <c r="B178" s="17">
        <v>89</v>
      </c>
      <c r="C178" s="38" t="s">
        <v>419</v>
      </c>
      <c r="D178" s="38" t="s">
        <v>168</v>
      </c>
      <c r="E178" s="1" t="s">
        <v>420</v>
      </c>
      <c r="F178" s="1" t="s">
        <v>421</v>
      </c>
      <c r="G178" s="13">
        <v>0.375</v>
      </c>
      <c r="H178" s="37">
        <v>0.4254398148148148</v>
      </c>
      <c r="I178" s="37">
        <v>0.42921296296296302</v>
      </c>
      <c r="J178" s="37">
        <v>0.43274305555555559</v>
      </c>
      <c r="K178" s="37">
        <v>0.43606481481481479</v>
      </c>
      <c r="L178" s="37">
        <v>0.38156250000000003</v>
      </c>
      <c r="M178" s="37">
        <v>0.40900462962962963</v>
      </c>
      <c r="N178" s="37">
        <v>0.40412037037037035</v>
      </c>
      <c r="O178" s="37">
        <v>0.39844907407407404</v>
      </c>
      <c r="P178" s="37">
        <v>0.39285879629629633</v>
      </c>
      <c r="Q178" s="1"/>
      <c r="R178" s="37">
        <v>0.44981481481481483</v>
      </c>
      <c r="S178" s="37">
        <v>0.45740740740740743</v>
      </c>
      <c r="T178" s="37">
        <v>0.46128472222222222</v>
      </c>
      <c r="U178" s="37">
        <v>0.4757291666666667</v>
      </c>
      <c r="V178" s="37">
        <v>0.48408564814814814</v>
      </c>
      <c r="W178" s="1"/>
      <c r="X178" s="1"/>
      <c r="Y178" s="37">
        <v>0.51626157407407403</v>
      </c>
      <c r="Z178" s="37">
        <v>0.49994212962962964</v>
      </c>
      <c r="AA178" s="1"/>
      <c r="AB178" s="1"/>
      <c r="AC178" s="1"/>
      <c r="AD178" s="1"/>
      <c r="AE178" s="1"/>
      <c r="AF178" s="1"/>
      <c r="AG178" s="1"/>
      <c r="AH178" s="37">
        <v>0.54413194444444446</v>
      </c>
      <c r="AI178" s="36">
        <f t="shared" si="5"/>
        <v>0.16913194444444446</v>
      </c>
      <c r="AJ178" s="1" t="s">
        <v>487</v>
      </c>
      <c r="AK178" s="14">
        <v>0.13888888888888901</v>
      </c>
      <c r="AL178" s="1">
        <v>0</v>
      </c>
      <c r="AM178" s="14">
        <f t="shared" si="6"/>
        <v>0.30802083333333347</v>
      </c>
      <c r="AN178" s="1"/>
    </row>
    <row r="179" spans="1:40">
      <c r="A179" s="12">
        <v>178</v>
      </c>
      <c r="B179" s="17">
        <v>89</v>
      </c>
      <c r="C179" s="38" t="s">
        <v>419</v>
      </c>
      <c r="D179" s="38" t="s">
        <v>168</v>
      </c>
      <c r="E179" s="1" t="s">
        <v>238</v>
      </c>
      <c r="F179" s="1" t="s">
        <v>422</v>
      </c>
      <c r="G179" s="13">
        <v>0.375</v>
      </c>
      <c r="H179" s="37">
        <v>0.42554398148148148</v>
      </c>
      <c r="I179" s="37">
        <v>0.4292361111111111</v>
      </c>
      <c r="J179" s="37">
        <v>0.43299768518518517</v>
      </c>
      <c r="K179" s="37">
        <v>0.4362037037037037</v>
      </c>
      <c r="L179" s="37">
        <v>0.38158564814814816</v>
      </c>
      <c r="M179" s="37">
        <v>0.40908564814814818</v>
      </c>
      <c r="N179" s="37">
        <v>0.40421296296296294</v>
      </c>
      <c r="O179" s="37">
        <v>0.39841435185185187</v>
      </c>
      <c r="P179" s="37">
        <v>0.39278935185185188</v>
      </c>
      <c r="Q179" s="1"/>
      <c r="R179" s="37">
        <v>0.44988425925925929</v>
      </c>
      <c r="S179" s="37">
        <v>0.45750000000000002</v>
      </c>
      <c r="T179" s="37">
        <v>0.46140046296296294</v>
      </c>
      <c r="U179" s="37">
        <v>0.47559027777777779</v>
      </c>
      <c r="V179" s="37">
        <v>0.48421296296296296</v>
      </c>
      <c r="W179" s="1"/>
      <c r="X179" s="1"/>
      <c r="Y179" s="37">
        <v>0.51640046296296294</v>
      </c>
      <c r="Z179" s="37">
        <v>0.49984953703703705</v>
      </c>
      <c r="AA179" s="1"/>
      <c r="AB179" s="1"/>
      <c r="AC179" s="1"/>
      <c r="AD179" s="1"/>
      <c r="AE179" s="1"/>
      <c r="AF179" s="1"/>
      <c r="AG179" s="1"/>
      <c r="AH179" s="37">
        <v>0.54413194444444446</v>
      </c>
      <c r="AI179" s="36">
        <f t="shared" si="5"/>
        <v>0.16913194444444446</v>
      </c>
      <c r="AJ179" s="1" t="s">
        <v>487</v>
      </c>
      <c r="AK179" s="14">
        <v>0.13888888888888901</v>
      </c>
      <c r="AL179" s="1">
        <v>0</v>
      </c>
      <c r="AM179" s="14">
        <f t="shared" si="6"/>
        <v>0.30802083333333347</v>
      </c>
      <c r="AN179" s="1"/>
    </row>
    <row r="180" spans="1:40">
      <c r="A180" s="12">
        <v>179</v>
      </c>
      <c r="B180" s="17">
        <v>90</v>
      </c>
      <c r="C180" s="38" t="s">
        <v>423</v>
      </c>
      <c r="D180" s="38" t="s">
        <v>144</v>
      </c>
      <c r="E180" s="1" t="s">
        <v>89</v>
      </c>
      <c r="F180" s="1" t="s">
        <v>59</v>
      </c>
      <c r="G180" s="13">
        <v>0.375</v>
      </c>
      <c r="H180" s="37">
        <v>0.44124999999999998</v>
      </c>
      <c r="I180" s="37">
        <v>0.44641203703703702</v>
      </c>
      <c r="J180" s="37">
        <v>0.4493287037037037</v>
      </c>
      <c r="K180" s="37">
        <v>0.45245370370370369</v>
      </c>
      <c r="L180" s="37">
        <v>0.38152777777777774</v>
      </c>
      <c r="M180" s="37">
        <v>0.42810185185185184</v>
      </c>
      <c r="N180" s="37">
        <v>0.42364583333333333</v>
      </c>
      <c r="O180" s="37">
        <v>0.41842592592592592</v>
      </c>
      <c r="P180" s="1"/>
      <c r="Q180" s="37">
        <v>0.39105324074074077</v>
      </c>
      <c r="R180" s="37">
        <v>0.46364583333333331</v>
      </c>
      <c r="S180" s="37">
        <v>0.47737268518518516</v>
      </c>
      <c r="T180" s="37">
        <v>0.48810185185185184</v>
      </c>
      <c r="U180" s="37">
        <v>0.49793981481481481</v>
      </c>
      <c r="V180" s="37">
        <v>0.50546296296296289</v>
      </c>
      <c r="W180" s="37">
        <v>0.51325231481481481</v>
      </c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37">
        <v>0.52648148148148144</v>
      </c>
      <c r="AI180" s="36">
        <f t="shared" si="5"/>
        <v>0.15148148148148144</v>
      </c>
      <c r="AJ180" s="1" t="s">
        <v>479</v>
      </c>
      <c r="AK180" s="14">
        <v>0.15277777777777801</v>
      </c>
      <c r="AL180" s="1">
        <v>0</v>
      </c>
      <c r="AM180" s="14">
        <f t="shared" si="6"/>
        <v>0.30425925925925945</v>
      </c>
      <c r="AN180" s="1"/>
    </row>
    <row r="181" spans="1:40">
      <c r="A181" s="12">
        <v>180</v>
      </c>
      <c r="B181" s="17">
        <v>90</v>
      </c>
      <c r="C181" s="38" t="s">
        <v>423</v>
      </c>
      <c r="D181" s="38" t="s">
        <v>144</v>
      </c>
      <c r="E181" s="1" t="s">
        <v>75</v>
      </c>
      <c r="F181" s="1" t="s">
        <v>59</v>
      </c>
      <c r="G181" s="13">
        <v>0.375</v>
      </c>
      <c r="H181" s="37">
        <v>0.44115740740740739</v>
      </c>
      <c r="I181" s="37">
        <v>0.4462268518518519</v>
      </c>
      <c r="J181" s="37">
        <v>0.44920138888888889</v>
      </c>
      <c r="K181" s="37">
        <v>0.45217592592592593</v>
      </c>
      <c r="L181" s="37">
        <v>0.38155092592592593</v>
      </c>
      <c r="M181" s="37">
        <v>0.42813657407407407</v>
      </c>
      <c r="N181" s="37">
        <v>0.42366898148148152</v>
      </c>
      <c r="O181" s="37">
        <v>0.41846064814814815</v>
      </c>
      <c r="P181" s="1"/>
      <c r="Q181" s="37">
        <v>0.39100694444444445</v>
      </c>
      <c r="R181" s="37">
        <v>0.46369212962962963</v>
      </c>
      <c r="S181" s="37">
        <v>0.47743055555555558</v>
      </c>
      <c r="T181" s="37">
        <v>0.48813657407407413</v>
      </c>
      <c r="U181" s="37">
        <v>0.49800925925925926</v>
      </c>
      <c r="V181" s="37">
        <v>0.50550925925925927</v>
      </c>
      <c r="W181" s="37">
        <v>0.51320601851851855</v>
      </c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7">
        <v>0.52648148148148144</v>
      </c>
      <c r="AI181" s="36">
        <f t="shared" si="5"/>
        <v>0.15148148148148144</v>
      </c>
      <c r="AJ181" s="1" t="s">
        <v>479</v>
      </c>
      <c r="AK181" s="14">
        <v>0.15277777777777801</v>
      </c>
      <c r="AL181" s="1">
        <v>0</v>
      </c>
      <c r="AM181" s="14">
        <f t="shared" si="6"/>
        <v>0.30425925925925945</v>
      </c>
      <c r="AN181" s="1"/>
    </row>
    <row r="182" spans="1:40">
      <c r="A182" s="12">
        <v>181</v>
      </c>
      <c r="B182" s="17">
        <v>91</v>
      </c>
      <c r="C182" s="38" t="s">
        <v>424</v>
      </c>
      <c r="D182" s="38" t="s">
        <v>168</v>
      </c>
      <c r="E182" s="1" t="s">
        <v>425</v>
      </c>
      <c r="F182" s="1" t="s">
        <v>426</v>
      </c>
      <c r="G182" s="13">
        <v>0.375</v>
      </c>
      <c r="H182" s="37">
        <v>0.45201388888888888</v>
      </c>
      <c r="I182" s="37">
        <v>0.45777777777777778</v>
      </c>
      <c r="J182" s="37">
        <v>0.4622337962962963</v>
      </c>
      <c r="K182" s="37">
        <v>0.46641203703703704</v>
      </c>
      <c r="L182" s="37">
        <v>0.44101851851851853</v>
      </c>
      <c r="M182" s="37">
        <v>0.4293865740740741</v>
      </c>
      <c r="N182" s="37">
        <v>0.42422453703703705</v>
      </c>
      <c r="O182" s="37">
        <v>0.40483796296296298</v>
      </c>
      <c r="P182" s="37">
        <v>0.4183796296296296</v>
      </c>
      <c r="Q182" s="37">
        <v>0.38383101851851853</v>
      </c>
      <c r="R182" s="37">
        <v>0.48172453703703705</v>
      </c>
      <c r="S182" s="37">
        <v>0.50326388888888884</v>
      </c>
      <c r="T182" s="37">
        <v>0.51282407407407404</v>
      </c>
      <c r="U182" s="37">
        <v>0.55326388888888889</v>
      </c>
      <c r="V182" s="37">
        <v>0.56903935185185184</v>
      </c>
      <c r="W182" s="37">
        <v>0.54596064814814815</v>
      </c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37">
        <v>0.59082175925925928</v>
      </c>
      <c r="AI182" s="36">
        <f t="shared" si="5"/>
        <v>0.21582175925925928</v>
      </c>
      <c r="AJ182" s="1" t="s">
        <v>470</v>
      </c>
      <c r="AK182" s="14">
        <v>0.13888888888888901</v>
      </c>
      <c r="AL182" s="1">
        <v>0</v>
      </c>
      <c r="AM182" s="14">
        <f t="shared" si="6"/>
        <v>0.35471064814814829</v>
      </c>
      <c r="AN182" s="1"/>
    </row>
    <row r="183" spans="1:40">
      <c r="A183" s="12">
        <v>182</v>
      </c>
      <c r="B183" s="17">
        <v>91</v>
      </c>
      <c r="C183" s="38" t="s">
        <v>424</v>
      </c>
      <c r="D183" s="38" t="s">
        <v>168</v>
      </c>
      <c r="E183" s="1" t="s">
        <v>427</v>
      </c>
      <c r="F183" s="1" t="s">
        <v>426</v>
      </c>
      <c r="G183" s="13">
        <v>0.375</v>
      </c>
      <c r="H183" s="37">
        <v>0.45164351851851853</v>
      </c>
      <c r="I183" s="37">
        <v>0.45807870370370374</v>
      </c>
      <c r="J183" s="37">
        <v>0.46256944444444442</v>
      </c>
      <c r="K183" s="37">
        <v>0.46656249999999999</v>
      </c>
      <c r="L183" s="37">
        <v>0.44107638888888889</v>
      </c>
      <c r="M183" s="37">
        <v>0.42937500000000001</v>
      </c>
      <c r="N183" s="37">
        <v>0.42421296296296296</v>
      </c>
      <c r="O183" s="37">
        <v>0.40487268518518515</v>
      </c>
      <c r="P183" s="37">
        <v>0.41842592592592592</v>
      </c>
      <c r="Q183" s="37">
        <v>0.38375000000000004</v>
      </c>
      <c r="R183" s="37">
        <v>0.48167824074074073</v>
      </c>
      <c r="S183" s="37">
        <v>0.50322916666666673</v>
      </c>
      <c r="T183" s="37">
        <v>0.51265046296296302</v>
      </c>
      <c r="U183" s="37">
        <v>0.55320601851851847</v>
      </c>
      <c r="V183" s="37">
        <v>0.56901620370370376</v>
      </c>
      <c r="W183" s="37">
        <v>0.5458101851851852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37">
        <v>0.59082175925925928</v>
      </c>
      <c r="AI183" s="14">
        <f t="shared" si="5"/>
        <v>0.21582175925925928</v>
      </c>
      <c r="AJ183" s="1" t="s">
        <v>470</v>
      </c>
      <c r="AK183" s="14">
        <v>0.13888888888888901</v>
      </c>
      <c r="AL183" s="1">
        <v>0</v>
      </c>
      <c r="AM183" s="14">
        <f t="shared" si="6"/>
        <v>0.35471064814814829</v>
      </c>
      <c r="AN183" s="1"/>
    </row>
    <row r="184" spans="1:40">
      <c r="A184" s="12">
        <v>183</v>
      </c>
      <c r="B184" s="17">
        <v>92</v>
      </c>
      <c r="C184" s="38" t="s">
        <v>428</v>
      </c>
      <c r="D184" s="38" t="s">
        <v>144</v>
      </c>
      <c r="E184" s="1" t="s">
        <v>429</v>
      </c>
      <c r="F184" s="1" t="s">
        <v>430</v>
      </c>
      <c r="G184" s="13">
        <v>0.375</v>
      </c>
      <c r="H184" s="37">
        <v>0.43877314814814811</v>
      </c>
      <c r="I184" s="37">
        <v>0.43452546296296296</v>
      </c>
      <c r="J184" s="37">
        <v>0.43133101851851857</v>
      </c>
      <c r="K184" s="37">
        <v>0.42748842592592595</v>
      </c>
      <c r="L184" s="37">
        <v>0.38126157407407407</v>
      </c>
      <c r="M184" s="37">
        <v>0.40553240740740742</v>
      </c>
      <c r="N184" s="37">
        <v>0.40136574074074072</v>
      </c>
      <c r="O184" s="37">
        <v>0.3971412037037037</v>
      </c>
      <c r="P184" s="37">
        <v>0.39231481481481478</v>
      </c>
      <c r="Q184" s="37">
        <v>0.41369212962962965</v>
      </c>
      <c r="R184" s="37">
        <v>0.44793981481481482</v>
      </c>
      <c r="S184" s="37">
        <v>0.45717592592592587</v>
      </c>
      <c r="T184" s="37">
        <v>0.46238425925925924</v>
      </c>
      <c r="U184" s="37">
        <v>0.46810185185185182</v>
      </c>
      <c r="V184" s="37">
        <v>0.47350694444444441</v>
      </c>
      <c r="W184" s="37">
        <v>0.47841435185185183</v>
      </c>
      <c r="X184" s="37">
        <v>0.48796296296296293</v>
      </c>
      <c r="Y184" s="37">
        <v>0.4984837962962963</v>
      </c>
      <c r="Z184" s="37">
        <v>0.51128472222222221</v>
      </c>
      <c r="AA184" s="37">
        <v>0.52071759259259254</v>
      </c>
      <c r="AB184" s="37">
        <v>0.52927083333333336</v>
      </c>
      <c r="AC184" s="1"/>
      <c r="AD184" s="1"/>
      <c r="AE184" s="1"/>
      <c r="AF184" s="1"/>
      <c r="AG184" s="1"/>
      <c r="AH184" s="37">
        <v>0.53783564814814822</v>
      </c>
      <c r="AI184" s="36">
        <f t="shared" si="5"/>
        <v>0.16283564814814822</v>
      </c>
      <c r="AJ184" s="1" t="s">
        <v>463</v>
      </c>
      <c r="AK184" s="14">
        <v>6.9444444444444406E-2</v>
      </c>
      <c r="AL184" s="1">
        <v>0</v>
      </c>
      <c r="AM184" s="14">
        <f t="shared" si="6"/>
        <v>0.23228009259259264</v>
      </c>
      <c r="AN184" s="1"/>
    </row>
    <row r="185" spans="1:40">
      <c r="A185" s="12">
        <v>184</v>
      </c>
      <c r="B185" s="17">
        <v>92</v>
      </c>
      <c r="C185" s="38" t="s">
        <v>428</v>
      </c>
      <c r="D185" s="38" t="s">
        <v>144</v>
      </c>
      <c r="E185" s="1" t="s">
        <v>431</v>
      </c>
      <c r="F185" s="1" t="s">
        <v>430</v>
      </c>
      <c r="G185" s="13">
        <v>0.375</v>
      </c>
      <c r="H185" s="37">
        <v>0.43888888888888888</v>
      </c>
      <c r="I185" s="37">
        <v>0.43462962962962964</v>
      </c>
      <c r="J185" s="37">
        <v>0.43153935185185183</v>
      </c>
      <c r="K185" s="37">
        <v>0.42760416666666662</v>
      </c>
      <c r="L185" s="37">
        <v>0.3812962962962963</v>
      </c>
      <c r="M185" s="37">
        <v>0.40561342592592592</v>
      </c>
      <c r="N185" s="37">
        <v>0.40179398148148149</v>
      </c>
      <c r="O185" s="37">
        <v>0.39733796296296298</v>
      </c>
      <c r="P185" s="37">
        <v>0.39234953703703707</v>
      </c>
      <c r="Q185" s="37">
        <v>0.41373842592592597</v>
      </c>
      <c r="R185" s="37">
        <v>0.44798611111111114</v>
      </c>
      <c r="S185" s="37">
        <v>0.45688657407407413</v>
      </c>
      <c r="T185" s="37">
        <v>0.46225694444444443</v>
      </c>
      <c r="U185" s="37">
        <v>0.46802083333333333</v>
      </c>
      <c r="V185" s="37">
        <v>0.47340277777777778</v>
      </c>
      <c r="W185" s="37">
        <v>0.47843750000000002</v>
      </c>
      <c r="X185" s="37">
        <v>0.48739583333333331</v>
      </c>
      <c r="Y185" s="37">
        <v>0.49856481481481479</v>
      </c>
      <c r="Z185" s="37">
        <v>0.51106481481481481</v>
      </c>
      <c r="AA185" s="37">
        <v>0.52112268518518523</v>
      </c>
      <c r="AB185" s="37">
        <v>0.52918981481481475</v>
      </c>
      <c r="AC185" s="1"/>
      <c r="AD185" s="1"/>
      <c r="AE185" s="1"/>
      <c r="AF185" s="1"/>
      <c r="AG185" s="1"/>
      <c r="AH185" s="37">
        <v>0.53783564814814822</v>
      </c>
      <c r="AI185" s="36">
        <f t="shared" si="5"/>
        <v>0.16283564814814822</v>
      </c>
      <c r="AJ185" s="1" t="s">
        <v>463</v>
      </c>
      <c r="AK185" s="14">
        <v>6.9444444444444406E-2</v>
      </c>
      <c r="AL185" s="1">
        <v>0</v>
      </c>
      <c r="AM185" s="14">
        <f t="shared" si="6"/>
        <v>0.23228009259259264</v>
      </c>
      <c r="AN185" s="1"/>
    </row>
    <row r="186" spans="1:40">
      <c r="A186" s="12">
        <v>185</v>
      </c>
      <c r="B186" s="17">
        <v>93</v>
      </c>
      <c r="C186" s="38" t="s">
        <v>432</v>
      </c>
      <c r="D186" s="38" t="s">
        <v>127</v>
      </c>
      <c r="E186" s="1" t="s">
        <v>93</v>
      </c>
      <c r="F186" s="1" t="s">
        <v>94</v>
      </c>
      <c r="G186" s="13">
        <v>0.375</v>
      </c>
      <c r="H186" s="37">
        <v>0.43172453703703706</v>
      </c>
      <c r="I186" s="37">
        <v>0.42759259259259258</v>
      </c>
      <c r="J186" s="37">
        <v>0.42478009259259258</v>
      </c>
      <c r="K186" s="37">
        <v>0.42162037037037042</v>
      </c>
      <c r="L186" s="37">
        <v>0.38162037037037039</v>
      </c>
      <c r="M186" s="37">
        <v>0.39194444444444443</v>
      </c>
      <c r="N186" s="37">
        <v>0.39486111111111111</v>
      </c>
      <c r="O186" s="37">
        <v>0.39884259259259264</v>
      </c>
      <c r="P186" s="37">
        <v>0.4027662037037037</v>
      </c>
      <c r="Q186" s="37">
        <v>0.40690972222222221</v>
      </c>
      <c r="R186" s="37">
        <v>0.44101851851851853</v>
      </c>
      <c r="S186" s="37">
        <v>0.44714120370370369</v>
      </c>
      <c r="T186" s="37">
        <v>0.45170138888888894</v>
      </c>
      <c r="U186" s="37">
        <v>0.45951388888888894</v>
      </c>
      <c r="V186" s="37">
        <v>0.4649537037037037</v>
      </c>
      <c r="W186" s="37">
        <v>0.47156250000000005</v>
      </c>
      <c r="X186" s="37">
        <v>0.47894675925925928</v>
      </c>
      <c r="Y186" s="37">
        <v>0.49003472222222227</v>
      </c>
      <c r="Z186" s="37">
        <v>0.49864583333333329</v>
      </c>
      <c r="AA186" s="37">
        <v>0.50837962962962957</v>
      </c>
      <c r="AB186" s="37">
        <v>0.5169097222222222</v>
      </c>
      <c r="AC186" s="1"/>
      <c r="AD186" s="1"/>
      <c r="AE186" s="1"/>
      <c r="AF186" s="1"/>
      <c r="AG186" s="1"/>
      <c r="AH186" s="37">
        <v>0.52663194444444439</v>
      </c>
      <c r="AI186" s="36">
        <f t="shared" si="5"/>
        <v>0.15163194444444439</v>
      </c>
      <c r="AJ186" s="1" t="s">
        <v>463</v>
      </c>
      <c r="AK186" s="14">
        <v>6.9444444444444406E-2</v>
      </c>
      <c r="AL186" s="1">
        <v>0</v>
      </c>
      <c r="AM186" s="14">
        <f t="shared" si="6"/>
        <v>0.22107638888888881</v>
      </c>
      <c r="AN186" s="1"/>
    </row>
    <row r="187" spans="1:40">
      <c r="A187" s="12">
        <v>186</v>
      </c>
      <c r="B187" s="17">
        <v>93</v>
      </c>
      <c r="C187" s="38" t="s">
        <v>432</v>
      </c>
      <c r="D187" s="38" t="s">
        <v>127</v>
      </c>
      <c r="E187" s="1" t="s">
        <v>50</v>
      </c>
      <c r="F187" s="1" t="s">
        <v>433</v>
      </c>
      <c r="G187" s="13">
        <v>0.375</v>
      </c>
      <c r="H187" s="37">
        <v>0.43159722222222219</v>
      </c>
      <c r="I187" s="37">
        <v>0.42767361111111107</v>
      </c>
      <c r="J187" s="37">
        <v>0.42486111111111113</v>
      </c>
      <c r="K187" s="37">
        <v>0.42168981481481477</v>
      </c>
      <c r="L187" s="37">
        <v>0.38157407407407407</v>
      </c>
      <c r="M187" s="37">
        <v>0.39188657407407407</v>
      </c>
      <c r="N187" s="37">
        <v>0.39488425925925924</v>
      </c>
      <c r="O187" s="37">
        <v>0.39880787037037035</v>
      </c>
      <c r="P187" s="37">
        <v>0.40273148148148147</v>
      </c>
      <c r="Q187" s="37">
        <v>0.40687500000000004</v>
      </c>
      <c r="R187" s="37">
        <v>0.44086805555555553</v>
      </c>
      <c r="S187" s="37">
        <v>0.44707175925925924</v>
      </c>
      <c r="T187" s="37">
        <v>0.45149305555555558</v>
      </c>
      <c r="U187" s="37">
        <v>0.45935185185185184</v>
      </c>
      <c r="V187" s="37">
        <v>0.46479166666666666</v>
      </c>
      <c r="W187" s="37">
        <v>0.47151620370370373</v>
      </c>
      <c r="X187" s="37">
        <v>0.47859953703703706</v>
      </c>
      <c r="Y187" s="37">
        <v>0.4899189814814815</v>
      </c>
      <c r="Z187" s="37">
        <v>0.4984837962962963</v>
      </c>
      <c r="AA187" s="37">
        <v>0.5081944444444445</v>
      </c>
      <c r="AB187" s="37">
        <v>0.51644675925925931</v>
      </c>
      <c r="AC187" s="1"/>
      <c r="AD187" s="1"/>
      <c r="AE187" s="1"/>
      <c r="AF187" s="1"/>
      <c r="AG187" s="1"/>
      <c r="AH187" s="37">
        <v>0.52663194444444439</v>
      </c>
      <c r="AI187" s="36">
        <f t="shared" si="5"/>
        <v>0.15163194444444439</v>
      </c>
      <c r="AJ187" s="1" t="s">
        <v>463</v>
      </c>
      <c r="AK187" s="14">
        <v>6.9444444444444406E-2</v>
      </c>
      <c r="AL187" s="1">
        <v>0</v>
      </c>
      <c r="AM187" s="14">
        <f t="shared" si="6"/>
        <v>0.22107638888888881</v>
      </c>
      <c r="AN187" s="1"/>
    </row>
    <row r="188" spans="1:40">
      <c r="A188" s="12">
        <v>187</v>
      </c>
      <c r="B188" s="17">
        <v>94</v>
      </c>
      <c r="C188" s="38" t="s">
        <v>434</v>
      </c>
      <c r="D188" s="38" t="s">
        <v>168</v>
      </c>
      <c r="E188" s="1" t="s">
        <v>435</v>
      </c>
      <c r="F188" s="1" t="s">
        <v>436</v>
      </c>
      <c r="G188" s="13">
        <v>0.375</v>
      </c>
      <c r="H188" s="37">
        <v>0.41020833333333334</v>
      </c>
      <c r="I188" s="37">
        <v>0.41393518518518518</v>
      </c>
      <c r="J188" s="37">
        <v>0.41635416666666664</v>
      </c>
      <c r="K188" s="37">
        <v>0.41920138888888886</v>
      </c>
      <c r="L188" s="37">
        <v>0.38061342592592595</v>
      </c>
      <c r="M188" s="37">
        <v>0.40186342592592594</v>
      </c>
      <c r="N188" s="37">
        <v>0.39847222222222217</v>
      </c>
      <c r="O188" s="37">
        <v>0.39490740740740743</v>
      </c>
      <c r="P188" s="37">
        <v>0.39082175925925927</v>
      </c>
      <c r="Q188" s="37">
        <v>0.38732638888888887</v>
      </c>
      <c r="R188" s="37">
        <v>0.42791666666666667</v>
      </c>
      <c r="S188" s="37">
        <v>0.43199074074074079</v>
      </c>
      <c r="T188" s="37">
        <v>0.43560185185185185</v>
      </c>
      <c r="U188" s="37">
        <v>0.44028935185185186</v>
      </c>
      <c r="V188" s="37">
        <v>0.4442592592592593</v>
      </c>
      <c r="W188" s="37">
        <v>0.44840277777777776</v>
      </c>
      <c r="X188" s="37">
        <v>0.45343749999999999</v>
      </c>
      <c r="Y188" s="37">
        <v>0.4591898148148148</v>
      </c>
      <c r="Z188" s="37">
        <v>0.46598379629629627</v>
      </c>
      <c r="AA188" s="37">
        <v>0.4728472222222222</v>
      </c>
      <c r="AB188" s="37">
        <v>0.47813657407407412</v>
      </c>
      <c r="AC188" s="1"/>
      <c r="AD188" s="1"/>
      <c r="AE188" s="1"/>
      <c r="AF188" s="1"/>
      <c r="AG188" s="1"/>
      <c r="AH188" s="37">
        <v>0.48421296296296296</v>
      </c>
      <c r="AI188" s="36">
        <f t="shared" si="5"/>
        <v>0.10921296296296296</v>
      </c>
      <c r="AJ188" s="1" t="s">
        <v>463</v>
      </c>
      <c r="AK188" s="14">
        <v>6.9444444444444406E-2</v>
      </c>
      <c r="AL188" s="1">
        <v>0</v>
      </c>
      <c r="AM188" s="14">
        <f t="shared" si="6"/>
        <v>0.17865740740740738</v>
      </c>
      <c r="AN188" s="1"/>
    </row>
    <row r="189" spans="1:40">
      <c r="A189" s="12">
        <v>188</v>
      </c>
      <c r="B189" s="17">
        <v>94</v>
      </c>
      <c r="C189" s="38" t="s">
        <v>434</v>
      </c>
      <c r="D189" s="38" t="s">
        <v>168</v>
      </c>
      <c r="E189" s="1" t="s">
        <v>380</v>
      </c>
      <c r="F189" s="1" t="s">
        <v>437</v>
      </c>
      <c r="G189" s="13">
        <v>0.375</v>
      </c>
      <c r="H189" s="37">
        <v>0.41031250000000002</v>
      </c>
      <c r="I189" s="37">
        <v>0.41395833333333337</v>
      </c>
      <c r="J189" s="37">
        <v>0.41655092592592591</v>
      </c>
      <c r="K189" s="37">
        <v>0.4189930555555556</v>
      </c>
      <c r="L189" s="37">
        <v>0.38057870370370367</v>
      </c>
      <c r="M189" s="37">
        <v>0.40187499999999998</v>
      </c>
      <c r="N189" s="37">
        <v>0.39846064814814813</v>
      </c>
      <c r="O189" s="37">
        <v>0.39490740740740743</v>
      </c>
      <c r="P189" s="37">
        <v>0.39079861111111108</v>
      </c>
      <c r="Q189" s="37">
        <v>0.38731481481481483</v>
      </c>
      <c r="R189" s="37">
        <v>0.42781249999999998</v>
      </c>
      <c r="S189" s="37">
        <v>0.43190972222222218</v>
      </c>
      <c r="T189" s="37">
        <v>0.43533564814814812</v>
      </c>
      <c r="U189" s="37">
        <v>0.4402430555555556</v>
      </c>
      <c r="V189" s="37">
        <v>0.44415509259259256</v>
      </c>
      <c r="W189" s="37">
        <v>0.44851851851851854</v>
      </c>
      <c r="X189" s="37">
        <v>0.45331018518518523</v>
      </c>
      <c r="Y189" s="37">
        <v>0.45910879629629631</v>
      </c>
      <c r="Z189" s="37">
        <v>0.46585648148148145</v>
      </c>
      <c r="AA189" s="37">
        <v>0.4727662037037037</v>
      </c>
      <c r="AB189" s="37">
        <v>0.47806712962962966</v>
      </c>
      <c r="AC189" s="1"/>
      <c r="AD189" s="1"/>
      <c r="AE189" s="1"/>
      <c r="AF189" s="1"/>
      <c r="AG189" s="1"/>
      <c r="AH189" s="37">
        <v>0.48421296296296296</v>
      </c>
      <c r="AI189" s="14">
        <f t="shared" si="5"/>
        <v>0.10921296296296296</v>
      </c>
      <c r="AJ189" s="1" t="s">
        <v>463</v>
      </c>
      <c r="AK189" s="14">
        <v>6.9444444444444406E-2</v>
      </c>
      <c r="AL189" s="1">
        <v>0</v>
      </c>
      <c r="AM189" s="14">
        <f t="shared" si="6"/>
        <v>0.17865740740740738</v>
      </c>
      <c r="AN189" s="1"/>
    </row>
    <row r="190" spans="1:40">
      <c r="A190" s="12">
        <v>189</v>
      </c>
      <c r="B190" s="17">
        <v>95</v>
      </c>
      <c r="C190" s="38" t="s">
        <v>438</v>
      </c>
      <c r="D190" s="38" t="s">
        <v>144</v>
      </c>
      <c r="E190" s="1" t="s">
        <v>439</v>
      </c>
      <c r="F190" s="1" t="s">
        <v>440</v>
      </c>
      <c r="G190" s="13">
        <v>0.375</v>
      </c>
      <c r="H190" s="37">
        <v>0.42525462962962962</v>
      </c>
      <c r="I190" s="37">
        <v>0.43302083333333335</v>
      </c>
      <c r="J190" s="37">
        <v>0.43670138888888888</v>
      </c>
      <c r="K190" s="37">
        <v>0.44086805555555553</v>
      </c>
      <c r="L190" s="37">
        <v>0.41134259259259259</v>
      </c>
      <c r="M190" s="37">
        <v>0.38597222222222222</v>
      </c>
      <c r="N190" s="37">
        <v>0.38931712962962961</v>
      </c>
      <c r="O190" s="37">
        <v>0.39427083333333335</v>
      </c>
      <c r="P190" s="37">
        <v>0.3984375</v>
      </c>
      <c r="Q190" s="37">
        <v>0.40254629629629629</v>
      </c>
      <c r="R190" s="37">
        <v>0.4574421296296296</v>
      </c>
      <c r="S190" s="37">
        <v>0.46474537037037034</v>
      </c>
      <c r="T190" s="37">
        <v>0.46915509259259264</v>
      </c>
      <c r="U190" s="37">
        <v>0.481875</v>
      </c>
      <c r="V190" s="37">
        <v>0.4883912037037037</v>
      </c>
      <c r="W190" s="37">
        <v>0.49600694444444443</v>
      </c>
      <c r="X190" s="37">
        <v>0.50512731481481488</v>
      </c>
      <c r="Y190" s="37">
        <v>0.51399305555555552</v>
      </c>
      <c r="Z190" s="37">
        <v>0.52541666666666664</v>
      </c>
      <c r="AA190" s="37">
        <v>0.53949074074074077</v>
      </c>
      <c r="AB190" s="37">
        <v>0.54628472222222224</v>
      </c>
      <c r="AC190" s="1"/>
      <c r="AD190" s="1"/>
      <c r="AE190" s="1"/>
      <c r="AF190" s="1"/>
      <c r="AG190" s="1"/>
      <c r="AH190" s="37">
        <v>0.55684027777777778</v>
      </c>
      <c r="AI190" s="36">
        <f t="shared" si="5"/>
        <v>0.18184027777777778</v>
      </c>
      <c r="AJ190" s="1" t="s">
        <v>463</v>
      </c>
      <c r="AK190" s="14">
        <v>6.9444444444444406E-2</v>
      </c>
      <c r="AL190" s="1">
        <v>0</v>
      </c>
      <c r="AM190" s="14">
        <f t="shared" si="6"/>
        <v>0.2512847222222222</v>
      </c>
      <c r="AN190" s="1"/>
    </row>
    <row r="191" spans="1:40">
      <c r="A191" s="12">
        <v>190</v>
      </c>
      <c r="B191" s="17">
        <v>95</v>
      </c>
      <c r="C191" s="38" t="s">
        <v>438</v>
      </c>
      <c r="D191" s="38" t="s">
        <v>144</v>
      </c>
      <c r="E191" s="1" t="s">
        <v>76</v>
      </c>
      <c r="F191" s="1" t="s">
        <v>441</v>
      </c>
      <c r="G191" s="13">
        <v>0.375</v>
      </c>
      <c r="H191" s="37">
        <v>0.42518518518518517</v>
      </c>
      <c r="I191" s="37">
        <v>0.43259259259259258</v>
      </c>
      <c r="J191" s="37">
        <v>0.43633101851851852</v>
      </c>
      <c r="K191" s="37">
        <v>0.44005787037037036</v>
      </c>
      <c r="L191" s="37">
        <v>0.41140046296296301</v>
      </c>
      <c r="M191" s="37">
        <v>0.38613425925925932</v>
      </c>
      <c r="N191" s="37">
        <v>0.3894097222222222</v>
      </c>
      <c r="O191" s="37">
        <v>0.39430555555555552</v>
      </c>
      <c r="P191" s="37">
        <v>0.39848379629629632</v>
      </c>
      <c r="Q191" s="37">
        <v>0.40260416666666665</v>
      </c>
      <c r="R191" s="37">
        <v>0.45750000000000002</v>
      </c>
      <c r="S191" s="37">
        <v>0.46467592592592594</v>
      </c>
      <c r="T191" s="37">
        <v>0.46918981481481481</v>
      </c>
      <c r="U191" s="37">
        <v>0.48197916666666668</v>
      </c>
      <c r="V191" s="37">
        <v>0.48843750000000002</v>
      </c>
      <c r="W191" s="37">
        <v>0.4959837962962963</v>
      </c>
      <c r="X191" s="37">
        <v>0.5053009259259259</v>
      </c>
      <c r="Y191" s="37">
        <v>0.51420138888888889</v>
      </c>
      <c r="Z191" s="37">
        <v>0.52550925925925929</v>
      </c>
      <c r="AA191" s="37">
        <v>0.53953703703703704</v>
      </c>
      <c r="AB191" s="37">
        <v>0.54638888888888892</v>
      </c>
      <c r="AC191" s="1"/>
      <c r="AD191" s="1"/>
      <c r="AE191" s="1"/>
      <c r="AF191" s="1"/>
      <c r="AG191" s="1"/>
      <c r="AH191" s="37">
        <v>0.55684027777777778</v>
      </c>
      <c r="AI191" s="36">
        <f t="shared" si="5"/>
        <v>0.18184027777777778</v>
      </c>
      <c r="AJ191" s="1" t="s">
        <v>463</v>
      </c>
      <c r="AK191" s="14">
        <v>6.9444444444444406E-2</v>
      </c>
      <c r="AL191" s="1">
        <v>0</v>
      </c>
      <c r="AM191" s="14">
        <f t="shared" si="6"/>
        <v>0.2512847222222222</v>
      </c>
      <c r="AN191" s="1"/>
    </row>
    <row r="192" spans="1:40">
      <c r="A192" s="12">
        <v>191</v>
      </c>
      <c r="B192" s="17">
        <v>96</v>
      </c>
      <c r="C192" s="38" t="s">
        <v>442</v>
      </c>
      <c r="D192" s="38" t="s">
        <v>127</v>
      </c>
      <c r="E192" s="1" t="s">
        <v>443</v>
      </c>
      <c r="F192" s="1" t="s">
        <v>444</v>
      </c>
      <c r="G192" s="13">
        <v>0.375</v>
      </c>
      <c r="H192" s="37">
        <v>0.43870370370370365</v>
      </c>
      <c r="I192" s="37">
        <v>0.44543981481481482</v>
      </c>
      <c r="J192" s="37">
        <v>0.44951388888888894</v>
      </c>
      <c r="K192" s="37">
        <v>0.45457175925925924</v>
      </c>
      <c r="L192" s="37">
        <v>0.38230324074074074</v>
      </c>
      <c r="M192" s="37">
        <v>0.39702546296296298</v>
      </c>
      <c r="N192" s="37">
        <v>0.40137731481481481</v>
      </c>
      <c r="O192" s="37">
        <v>0.40704861111111112</v>
      </c>
      <c r="P192" s="37">
        <v>0.41297453703703701</v>
      </c>
      <c r="Q192" s="37">
        <v>0.41846064814814815</v>
      </c>
      <c r="R192" s="37">
        <v>0.47487268518518522</v>
      </c>
      <c r="S192" s="37">
        <v>0.49123842592592593</v>
      </c>
      <c r="T192" s="37">
        <v>0.49666666666666665</v>
      </c>
      <c r="U192" s="37">
        <v>0.53053240740740748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37">
        <v>0.55033564814814817</v>
      </c>
      <c r="AI192" s="36">
        <f t="shared" si="5"/>
        <v>0.17533564814814817</v>
      </c>
      <c r="AJ192" s="1" t="s">
        <v>482</v>
      </c>
      <c r="AK192" s="14">
        <v>0.16666666666666699</v>
      </c>
      <c r="AL192" s="1">
        <v>0</v>
      </c>
      <c r="AM192" s="14">
        <f t="shared" si="6"/>
        <v>0.34200231481481513</v>
      </c>
      <c r="AN192" s="1"/>
    </row>
    <row r="193" spans="1:40">
      <c r="A193" s="12">
        <v>192</v>
      </c>
      <c r="B193" s="17">
        <v>96</v>
      </c>
      <c r="C193" s="38" t="s">
        <v>442</v>
      </c>
      <c r="D193" s="38" t="s">
        <v>127</v>
      </c>
      <c r="E193" s="1" t="s">
        <v>51</v>
      </c>
      <c r="F193" s="1" t="s">
        <v>445</v>
      </c>
      <c r="G193" s="13">
        <v>0.375</v>
      </c>
      <c r="H193" s="37">
        <v>0.43883101851851852</v>
      </c>
      <c r="I193" s="37">
        <v>0.44557870370370373</v>
      </c>
      <c r="J193" s="37">
        <v>0.44945601851851852</v>
      </c>
      <c r="K193" s="37">
        <v>0.45447916666666671</v>
      </c>
      <c r="L193" s="37">
        <v>0.38224537037037037</v>
      </c>
      <c r="M193" s="37">
        <v>0.39699074074074076</v>
      </c>
      <c r="N193" s="37">
        <v>0.40133101851851855</v>
      </c>
      <c r="O193" s="37">
        <v>0.40702546296296299</v>
      </c>
      <c r="P193" s="37">
        <v>0.41295138888888888</v>
      </c>
      <c r="Q193" s="37">
        <v>0.41840277777777773</v>
      </c>
      <c r="R193" s="37">
        <v>0.47484953703703708</v>
      </c>
      <c r="S193" s="37">
        <v>0.49120370370370375</v>
      </c>
      <c r="T193" s="37">
        <v>0.49663194444444447</v>
      </c>
      <c r="U193" s="37">
        <v>0.5304861111111111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37">
        <v>0.55033564814814817</v>
      </c>
      <c r="AI193" s="36">
        <f t="shared" si="5"/>
        <v>0.17533564814814817</v>
      </c>
      <c r="AJ193" s="1" t="s">
        <v>482</v>
      </c>
      <c r="AK193" s="14">
        <v>0.16666666666666699</v>
      </c>
      <c r="AL193" s="1">
        <v>0</v>
      </c>
      <c r="AM193" s="14">
        <f t="shared" si="6"/>
        <v>0.34200231481481513</v>
      </c>
      <c r="AN193" s="1"/>
    </row>
    <row r="194" spans="1:40">
      <c r="A194" s="12">
        <v>193</v>
      </c>
      <c r="B194" s="17">
        <v>97</v>
      </c>
      <c r="C194" s="38" t="s">
        <v>446</v>
      </c>
      <c r="D194" s="38" t="s">
        <v>144</v>
      </c>
      <c r="E194" s="1" t="s">
        <v>447</v>
      </c>
      <c r="F194" s="1" t="s">
        <v>448</v>
      </c>
      <c r="G194" s="13">
        <v>0.375</v>
      </c>
      <c r="H194" s="37">
        <v>0.41856481481481483</v>
      </c>
      <c r="I194" s="37">
        <v>0.42656250000000001</v>
      </c>
      <c r="J194" s="37">
        <v>0.42971064814814813</v>
      </c>
      <c r="K194" s="37">
        <v>0.43266203703703704</v>
      </c>
      <c r="L194" s="37">
        <v>0.38092592592592589</v>
      </c>
      <c r="M194" s="37">
        <v>0.39149305555555558</v>
      </c>
      <c r="N194" s="37">
        <v>0.39482638888888894</v>
      </c>
      <c r="O194" s="37">
        <v>0.39899305555555559</v>
      </c>
      <c r="P194" s="37">
        <v>0.40299768518518514</v>
      </c>
      <c r="Q194" s="37">
        <v>0.4071643518518519</v>
      </c>
      <c r="R194" s="37">
        <v>0.44689814814814816</v>
      </c>
      <c r="S194" s="37">
        <v>0.45300925925925922</v>
      </c>
      <c r="T194" s="37">
        <v>0.45666666666666672</v>
      </c>
      <c r="U194" s="37">
        <v>0.46317129629629633</v>
      </c>
      <c r="V194" s="37">
        <v>0.46918981481481481</v>
      </c>
      <c r="W194" s="37">
        <v>0.47579861111111116</v>
      </c>
      <c r="X194" s="37">
        <v>0.48313657407407407</v>
      </c>
      <c r="Y194" s="37">
        <v>0.49120370370370375</v>
      </c>
      <c r="Z194" s="37">
        <v>0.50571759259259264</v>
      </c>
      <c r="AA194" s="37">
        <v>0.51701388888888888</v>
      </c>
      <c r="AB194" s="37">
        <v>0.52645833333333336</v>
      </c>
      <c r="AC194" s="1"/>
      <c r="AD194" s="1"/>
      <c r="AE194" s="1"/>
      <c r="AF194" s="1"/>
      <c r="AG194" s="1"/>
      <c r="AH194" s="37">
        <v>0.53626157407407404</v>
      </c>
      <c r="AI194" s="36">
        <f t="shared" ref="AI194:AI201" si="7">AH194-G194</f>
        <v>0.16126157407407404</v>
      </c>
      <c r="AJ194" s="1" t="s">
        <v>463</v>
      </c>
      <c r="AK194" s="14">
        <v>6.9444444444444406E-2</v>
      </c>
      <c r="AL194" s="1">
        <v>0</v>
      </c>
      <c r="AM194" s="14">
        <f t="shared" si="6"/>
        <v>0.23070601851851846</v>
      </c>
      <c r="AN194" s="1"/>
    </row>
    <row r="195" spans="1:40">
      <c r="A195" s="12">
        <v>194</v>
      </c>
      <c r="B195" s="17">
        <v>97</v>
      </c>
      <c r="C195" s="38" t="s">
        <v>446</v>
      </c>
      <c r="D195" s="38" t="s">
        <v>144</v>
      </c>
      <c r="E195" s="1" t="s">
        <v>48</v>
      </c>
      <c r="F195" s="1" t="s">
        <v>449</v>
      </c>
      <c r="G195" s="13">
        <v>0.375</v>
      </c>
      <c r="H195" s="37">
        <v>0.41883101851851851</v>
      </c>
      <c r="I195" s="37">
        <v>0.426724537037037</v>
      </c>
      <c r="J195" s="37">
        <v>0.42979166666666663</v>
      </c>
      <c r="K195" s="37">
        <v>0.43276620370370367</v>
      </c>
      <c r="L195" s="37">
        <v>0.38096064814814817</v>
      </c>
      <c r="M195" s="37">
        <v>0.39152777777777775</v>
      </c>
      <c r="N195" s="37">
        <v>0.39479166666666665</v>
      </c>
      <c r="O195" s="37">
        <v>0.39902777777777776</v>
      </c>
      <c r="P195" s="37">
        <v>0.40303240740740742</v>
      </c>
      <c r="Q195" s="37">
        <v>0.40719907407407407</v>
      </c>
      <c r="R195" s="37">
        <v>0.44684027777777779</v>
      </c>
      <c r="S195" s="37">
        <v>0.45313657407407404</v>
      </c>
      <c r="T195" s="37">
        <v>0.45664351851851853</v>
      </c>
      <c r="U195" s="37">
        <v>0.4632175925925926</v>
      </c>
      <c r="V195" s="37">
        <v>0.46914351851851849</v>
      </c>
      <c r="W195" s="37">
        <v>0.47568287037037038</v>
      </c>
      <c r="X195" s="37">
        <v>0.48309027777777774</v>
      </c>
      <c r="Y195" s="37">
        <v>0.49130787037037038</v>
      </c>
      <c r="Z195" s="37">
        <v>0.50563657407407414</v>
      </c>
      <c r="AA195" s="37">
        <v>0.51706018518518515</v>
      </c>
      <c r="AB195" s="37">
        <v>0.52636574074074072</v>
      </c>
      <c r="AC195" s="1"/>
      <c r="AD195" s="1"/>
      <c r="AE195" s="1"/>
      <c r="AF195" s="1"/>
      <c r="AG195" s="1"/>
      <c r="AH195" s="37">
        <v>0.53626157407407404</v>
      </c>
      <c r="AI195" s="14">
        <f t="shared" si="7"/>
        <v>0.16126157407407404</v>
      </c>
      <c r="AJ195" s="1" t="s">
        <v>463</v>
      </c>
      <c r="AK195" s="14">
        <v>6.9444444444444406E-2</v>
      </c>
      <c r="AL195" s="1">
        <v>0</v>
      </c>
      <c r="AM195" s="14">
        <f t="shared" si="6"/>
        <v>0.23070601851851846</v>
      </c>
      <c r="AN195" s="1"/>
    </row>
    <row r="196" spans="1:40">
      <c r="A196" s="12">
        <v>195</v>
      </c>
      <c r="B196" s="17">
        <v>98</v>
      </c>
      <c r="C196" s="38" t="s">
        <v>450</v>
      </c>
      <c r="D196" s="38" t="s">
        <v>168</v>
      </c>
      <c r="E196" s="1" t="s">
        <v>451</v>
      </c>
      <c r="F196" s="1" t="s">
        <v>452</v>
      </c>
      <c r="G196" s="13">
        <v>0.375</v>
      </c>
      <c r="H196" s="37">
        <v>0.41565972222222225</v>
      </c>
      <c r="I196" s="37">
        <v>0.41922453703703705</v>
      </c>
      <c r="J196" s="37">
        <v>0.42162037037037042</v>
      </c>
      <c r="K196" s="37">
        <v>0.42417824074074079</v>
      </c>
      <c r="L196" s="37">
        <v>0.40789351851851857</v>
      </c>
      <c r="M196" s="37">
        <v>0.3994907407407407</v>
      </c>
      <c r="N196" s="37">
        <v>0.39574074074074073</v>
      </c>
      <c r="O196" s="37">
        <v>0.39130787037037035</v>
      </c>
      <c r="P196" s="37">
        <v>0.38702546296296297</v>
      </c>
      <c r="Q196" s="37">
        <v>0.38291666666666663</v>
      </c>
      <c r="R196" s="37">
        <v>0.4340046296296296</v>
      </c>
      <c r="S196" s="37">
        <v>0.44101851851851853</v>
      </c>
      <c r="T196" s="37">
        <v>0.44521990740740741</v>
      </c>
      <c r="U196" s="37">
        <v>0.52143518518518517</v>
      </c>
      <c r="V196" s="37">
        <v>0.52777777777777779</v>
      </c>
      <c r="W196" s="37">
        <v>0.51781250000000001</v>
      </c>
      <c r="X196" s="37">
        <v>0.51402777777777775</v>
      </c>
      <c r="Y196" s="37">
        <v>0.50792824074074072</v>
      </c>
      <c r="Z196" s="37">
        <v>0.53061342592592597</v>
      </c>
      <c r="AA196" s="37">
        <v>0.5401273148148148</v>
      </c>
      <c r="AB196" s="37">
        <v>0.54601851851851857</v>
      </c>
      <c r="AC196" s="37">
        <v>0.49252314814814818</v>
      </c>
      <c r="AD196" s="37">
        <v>0.48167824074074073</v>
      </c>
      <c r="AE196" s="37">
        <v>0.4734606481481482</v>
      </c>
      <c r="AF196" s="37">
        <v>0.47083333333333338</v>
      </c>
      <c r="AG196" s="1"/>
      <c r="AH196" s="37">
        <v>0.55353009259259256</v>
      </c>
      <c r="AI196" s="36">
        <f t="shared" si="7"/>
        <v>0.17853009259259256</v>
      </c>
      <c r="AJ196" s="1"/>
      <c r="AK196" s="14">
        <v>0</v>
      </c>
      <c r="AL196" s="1">
        <v>0</v>
      </c>
      <c r="AM196" s="14">
        <f t="shared" si="6"/>
        <v>0.17853009259259256</v>
      </c>
      <c r="AN196" s="1"/>
    </row>
    <row r="197" spans="1:40">
      <c r="A197" s="12">
        <v>196</v>
      </c>
      <c r="B197" s="17">
        <v>98</v>
      </c>
      <c r="C197" s="38" t="s">
        <v>450</v>
      </c>
      <c r="D197" s="38" t="s">
        <v>168</v>
      </c>
      <c r="E197" s="1" t="s">
        <v>453</v>
      </c>
      <c r="F197" s="1" t="s">
        <v>454</v>
      </c>
      <c r="G197" s="13">
        <v>0.375</v>
      </c>
      <c r="H197" s="37">
        <v>0.41555555555555551</v>
      </c>
      <c r="I197" s="37">
        <v>0.41915509259259259</v>
      </c>
      <c r="J197" s="37">
        <v>0.42170138888888892</v>
      </c>
      <c r="K197" s="37">
        <v>0.42407407407407405</v>
      </c>
      <c r="L197" s="37">
        <v>0.4079976851851852</v>
      </c>
      <c r="M197" s="37">
        <v>0.39950231481481485</v>
      </c>
      <c r="N197" s="37">
        <v>0.39570601851851855</v>
      </c>
      <c r="O197" s="37">
        <v>0.39140046296296299</v>
      </c>
      <c r="P197" s="37">
        <v>0.3870601851851852</v>
      </c>
      <c r="Q197" s="37">
        <v>0.38293981481481482</v>
      </c>
      <c r="R197" s="37">
        <v>0.43421296296296297</v>
      </c>
      <c r="S197" s="37">
        <v>0.4409837962962963</v>
      </c>
      <c r="T197" s="37">
        <v>0.44542824074074078</v>
      </c>
      <c r="U197" s="37">
        <v>0.52149305555555558</v>
      </c>
      <c r="V197" s="37">
        <v>0.52790509259259266</v>
      </c>
      <c r="W197" s="37">
        <v>0.51784722222222224</v>
      </c>
      <c r="X197" s="37">
        <v>0.51406249999999998</v>
      </c>
      <c r="Y197" s="37">
        <v>0.50799768518518518</v>
      </c>
      <c r="Z197" s="37">
        <v>0.53069444444444447</v>
      </c>
      <c r="AA197" s="37">
        <v>0.54013888888888884</v>
      </c>
      <c r="AB197" s="37">
        <v>0.54613425925925929</v>
      </c>
      <c r="AC197" s="37">
        <v>0.4924074074074074</v>
      </c>
      <c r="AD197" s="37">
        <v>0.48160879629629627</v>
      </c>
      <c r="AE197" s="37">
        <v>0.47335648148148146</v>
      </c>
      <c r="AF197" s="37">
        <v>0.47087962962962965</v>
      </c>
      <c r="AG197" s="1"/>
      <c r="AH197" s="37">
        <v>0.55353009259259256</v>
      </c>
      <c r="AI197" s="36">
        <f t="shared" si="7"/>
        <v>0.17853009259259256</v>
      </c>
      <c r="AJ197" s="1"/>
      <c r="AK197" s="14">
        <v>0</v>
      </c>
      <c r="AL197" s="1">
        <v>0</v>
      </c>
      <c r="AM197" s="14">
        <f t="shared" si="6"/>
        <v>0.17853009259259256</v>
      </c>
      <c r="AN197" s="1"/>
    </row>
    <row r="198" spans="1:40">
      <c r="A198" s="12">
        <v>197</v>
      </c>
      <c r="B198" s="17">
        <v>99</v>
      </c>
      <c r="C198" s="38" t="s">
        <v>455</v>
      </c>
      <c r="D198" s="38" t="s">
        <v>168</v>
      </c>
      <c r="E198" s="1" t="s">
        <v>456</v>
      </c>
      <c r="F198" s="1" t="s">
        <v>457</v>
      </c>
      <c r="G198" s="13">
        <v>0.375</v>
      </c>
      <c r="H198" s="37">
        <v>0.43284722222222222</v>
      </c>
      <c r="I198" s="37">
        <v>0.43877314814814811</v>
      </c>
      <c r="J198" s="37">
        <v>0.44310185185185186</v>
      </c>
      <c r="K198" s="37">
        <v>0.44599537037037035</v>
      </c>
      <c r="L198" s="37">
        <v>0.41799768518518521</v>
      </c>
      <c r="M198" s="37">
        <v>0.38657407407407413</v>
      </c>
      <c r="N198" s="37">
        <v>0.39093749999999999</v>
      </c>
      <c r="O198" s="37">
        <v>0.3955555555555556</v>
      </c>
      <c r="P198" s="37">
        <v>0.40052083333333338</v>
      </c>
      <c r="Q198" s="37">
        <v>0.40709490740740745</v>
      </c>
      <c r="R198" s="37">
        <v>0.45936342592592588</v>
      </c>
      <c r="S198" s="37">
        <v>0.46820601851851856</v>
      </c>
      <c r="T198" s="37">
        <v>0.47296296296296297</v>
      </c>
      <c r="U198" s="37">
        <v>0.48494212962962963</v>
      </c>
      <c r="V198" s="37">
        <v>0.49343749999999997</v>
      </c>
      <c r="W198" s="37">
        <v>0.50280092592592596</v>
      </c>
      <c r="X198" s="37">
        <v>0.51869212962962963</v>
      </c>
      <c r="Y198" s="37">
        <v>0.53818287037037038</v>
      </c>
      <c r="Z198" s="37">
        <v>0.55378472222222219</v>
      </c>
      <c r="AA198" s="37">
        <v>0.57368055555555553</v>
      </c>
      <c r="AB198" s="37">
        <v>0.58657407407407403</v>
      </c>
      <c r="AC198" s="1"/>
      <c r="AD198" s="1"/>
      <c r="AE198" s="1"/>
      <c r="AF198" s="1"/>
      <c r="AG198" s="1"/>
      <c r="AH198" s="37">
        <v>0.60179398148148155</v>
      </c>
      <c r="AI198" s="36">
        <f t="shared" si="7"/>
        <v>0.22679398148148155</v>
      </c>
      <c r="AJ198" s="1" t="s">
        <v>463</v>
      </c>
      <c r="AK198" s="14">
        <v>6.9444444444444406E-2</v>
      </c>
      <c r="AL198" s="1">
        <v>0</v>
      </c>
      <c r="AM198" s="14">
        <f t="shared" si="6"/>
        <v>0.29623842592592597</v>
      </c>
      <c r="AN198" s="1"/>
    </row>
    <row r="199" spans="1:40">
      <c r="A199" s="12">
        <v>198</v>
      </c>
      <c r="B199" s="17">
        <v>99</v>
      </c>
      <c r="C199" s="38" t="s">
        <v>455</v>
      </c>
      <c r="D199" s="38" t="s">
        <v>168</v>
      </c>
      <c r="E199" s="1" t="s">
        <v>125</v>
      </c>
      <c r="F199" s="1" t="s">
        <v>458</v>
      </c>
      <c r="G199" s="13">
        <v>0.375</v>
      </c>
      <c r="H199" s="37">
        <v>0.43250000000000005</v>
      </c>
      <c r="I199" s="37">
        <v>0.43859953703703702</v>
      </c>
      <c r="J199" s="37">
        <v>0.44296296296296295</v>
      </c>
      <c r="K199" s="37">
        <v>0.44587962962962963</v>
      </c>
      <c r="L199" s="37">
        <v>0.41814814814814816</v>
      </c>
      <c r="M199" s="37">
        <v>0.38655092592592594</v>
      </c>
      <c r="N199" s="37">
        <v>0.3909259259259259</v>
      </c>
      <c r="O199" s="37">
        <v>0.3955555555555556</v>
      </c>
      <c r="P199" s="37">
        <v>0.40049768518518519</v>
      </c>
      <c r="Q199" s="37">
        <v>0.40712962962962962</v>
      </c>
      <c r="R199" s="37">
        <v>0.45940972222222221</v>
      </c>
      <c r="S199" s="37">
        <v>0.46806712962962965</v>
      </c>
      <c r="T199" s="37">
        <v>0.47310185185185188</v>
      </c>
      <c r="U199" s="37">
        <v>0.48509259259259258</v>
      </c>
      <c r="V199" s="37">
        <v>0.49381944444444442</v>
      </c>
      <c r="W199" s="37">
        <v>0.50297453703703698</v>
      </c>
      <c r="X199" s="37">
        <v>0.51864583333333336</v>
      </c>
      <c r="Y199" s="37">
        <v>0.53881944444444441</v>
      </c>
      <c r="Z199" s="37">
        <v>0.55349537037037033</v>
      </c>
      <c r="AA199" s="37">
        <v>0.57385416666666667</v>
      </c>
      <c r="AB199" s="37">
        <v>0.58671296296296294</v>
      </c>
      <c r="AC199" s="1"/>
      <c r="AD199" s="1"/>
      <c r="AE199" s="1"/>
      <c r="AF199" s="1"/>
      <c r="AG199" s="1"/>
      <c r="AH199" s="37">
        <v>0.60179398148148155</v>
      </c>
      <c r="AI199" s="36">
        <f t="shared" si="7"/>
        <v>0.22679398148148155</v>
      </c>
      <c r="AJ199" s="1" t="s">
        <v>463</v>
      </c>
      <c r="AK199" s="14">
        <v>6.9444444444444406E-2</v>
      </c>
      <c r="AL199" s="1">
        <v>0</v>
      </c>
      <c r="AM199" s="14">
        <f t="shared" si="6"/>
        <v>0.29623842592592597</v>
      </c>
      <c r="AN199" s="1"/>
    </row>
    <row r="200" spans="1:40">
      <c r="A200" s="12">
        <v>199</v>
      </c>
      <c r="B200" s="17">
        <v>100</v>
      </c>
      <c r="C200" s="38" t="s">
        <v>459</v>
      </c>
      <c r="D200" s="38" t="s">
        <v>127</v>
      </c>
      <c r="E200" s="1" t="s">
        <v>273</v>
      </c>
      <c r="F200" s="1" t="s">
        <v>460</v>
      </c>
      <c r="G200" s="13">
        <v>0.375</v>
      </c>
      <c r="H200" s="37">
        <v>0.43254629629629626</v>
      </c>
      <c r="I200" s="37">
        <v>0.4371990740740741</v>
      </c>
      <c r="J200" s="37">
        <v>0.44077546296296299</v>
      </c>
      <c r="K200" s="37">
        <v>0.44355324074074076</v>
      </c>
      <c r="L200" s="37">
        <v>0.38226851851851856</v>
      </c>
      <c r="M200" s="37">
        <v>0.39749999999999996</v>
      </c>
      <c r="N200" s="37">
        <v>0.40109953703703699</v>
      </c>
      <c r="O200" s="37">
        <v>0.40872685185185187</v>
      </c>
      <c r="P200" s="37">
        <v>0.41424768518518523</v>
      </c>
      <c r="Q200" s="37">
        <v>0.41996527777777781</v>
      </c>
      <c r="R200" s="37">
        <v>0.45974537037037039</v>
      </c>
      <c r="S200" s="37">
        <v>0.46909722222222222</v>
      </c>
      <c r="T200" s="37">
        <v>0.47361111111111115</v>
      </c>
      <c r="U200" s="37">
        <v>0.4830787037037037</v>
      </c>
      <c r="V200" s="37">
        <v>0.49134259259259255</v>
      </c>
      <c r="W200" s="37">
        <v>0.4990046296296296</v>
      </c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37">
        <v>0.51440972222222225</v>
      </c>
      <c r="AI200" s="36">
        <f t="shared" si="7"/>
        <v>0.13940972222222225</v>
      </c>
      <c r="AJ200" s="1" t="s">
        <v>470</v>
      </c>
      <c r="AK200" s="36">
        <v>0.13888888888888901</v>
      </c>
      <c r="AL200" s="1">
        <v>0</v>
      </c>
      <c r="AM200" s="36">
        <f t="shared" si="6"/>
        <v>0.27829861111111126</v>
      </c>
      <c r="AN200" s="1"/>
    </row>
    <row r="201" spans="1:40">
      <c r="A201" s="12">
        <v>200</v>
      </c>
      <c r="B201" s="17">
        <v>100</v>
      </c>
      <c r="C201" s="38" t="s">
        <v>459</v>
      </c>
      <c r="D201" s="38" t="s">
        <v>127</v>
      </c>
      <c r="E201" s="1" t="s">
        <v>461</v>
      </c>
      <c r="F201" s="1" t="s">
        <v>462</v>
      </c>
      <c r="G201" s="36">
        <v>0.375</v>
      </c>
      <c r="H201" s="37">
        <v>0.43246527777777777</v>
      </c>
      <c r="I201" s="37">
        <v>0.43701388888888887</v>
      </c>
      <c r="J201" s="37">
        <v>0.44063657407407408</v>
      </c>
      <c r="K201" s="37">
        <v>0.44344907407407402</v>
      </c>
      <c r="L201" s="37">
        <v>0.38232638888888887</v>
      </c>
      <c r="M201" s="37">
        <v>0.39748842592592593</v>
      </c>
      <c r="N201" s="37">
        <v>0.40106481481481482</v>
      </c>
      <c r="O201" s="37">
        <v>0.40876157407407404</v>
      </c>
      <c r="P201" s="37">
        <v>0.41431712962962958</v>
      </c>
      <c r="Q201" s="37">
        <v>0.41996527777777781</v>
      </c>
      <c r="R201" s="37">
        <v>0.45956018518518515</v>
      </c>
      <c r="S201" s="37">
        <v>0.46923611111111113</v>
      </c>
      <c r="T201" s="37">
        <v>0.47366898148148145</v>
      </c>
      <c r="U201" s="37">
        <v>0.48295138888888894</v>
      </c>
      <c r="V201" s="37">
        <v>0.49046296296296293</v>
      </c>
      <c r="W201" s="37">
        <v>0.49903935185185189</v>
      </c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37">
        <v>0.51440972222222225</v>
      </c>
      <c r="AI201" s="36">
        <f t="shared" si="7"/>
        <v>0.13940972222222225</v>
      </c>
      <c r="AJ201" s="1" t="s">
        <v>470</v>
      </c>
      <c r="AK201" s="36">
        <v>0.13888888888888901</v>
      </c>
      <c r="AL201" s="1">
        <v>0</v>
      </c>
      <c r="AM201" s="36">
        <f t="shared" si="6"/>
        <v>0.27829861111111126</v>
      </c>
      <c r="AN201" s="1"/>
    </row>
  </sheetData>
  <mergeCells count="300">
    <mergeCell ref="B172:B173"/>
    <mergeCell ref="C172:C173"/>
    <mergeCell ref="D172:D173"/>
    <mergeCell ref="B174:B175"/>
    <mergeCell ref="C174:C175"/>
    <mergeCell ref="D174:D175"/>
    <mergeCell ref="B176:B177"/>
    <mergeCell ref="C176:C177"/>
    <mergeCell ref="D176:D177"/>
    <mergeCell ref="B166:B167"/>
    <mergeCell ref="C166:C167"/>
    <mergeCell ref="D166:D167"/>
    <mergeCell ref="B168:B169"/>
    <mergeCell ref="C168:C169"/>
    <mergeCell ref="D168:D169"/>
    <mergeCell ref="B170:B171"/>
    <mergeCell ref="C170:C171"/>
    <mergeCell ref="D170:D171"/>
    <mergeCell ref="B160:B161"/>
    <mergeCell ref="C160:C161"/>
    <mergeCell ref="D160:D161"/>
    <mergeCell ref="B162:B163"/>
    <mergeCell ref="C162:C163"/>
    <mergeCell ref="D162:D163"/>
    <mergeCell ref="B164:B165"/>
    <mergeCell ref="C164:C165"/>
    <mergeCell ref="D164:D165"/>
    <mergeCell ref="B154:B155"/>
    <mergeCell ref="C154:C155"/>
    <mergeCell ref="D154:D155"/>
    <mergeCell ref="B156:B157"/>
    <mergeCell ref="C156:C157"/>
    <mergeCell ref="D156:D157"/>
    <mergeCell ref="B158:B159"/>
    <mergeCell ref="C158:C159"/>
    <mergeCell ref="D158:D159"/>
    <mergeCell ref="B148:B149"/>
    <mergeCell ref="C148:C149"/>
    <mergeCell ref="D148:D149"/>
    <mergeCell ref="B150:B151"/>
    <mergeCell ref="C150:C151"/>
    <mergeCell ref="D150:D151"/>
    <mergeCell ref="B152:B153"/>
    <mergeCell ref="C152:C153"/>
    <mergeCell ref="D152:D153"/>
    <mergeCell ref="B2:B3"/>
    <mergeCell ref="C2:C3"/>
    <mergeCell ref="D2:D3"/>
    <mergeCell ref="B144:B145"/>
    <mergeCell ref="C144:C145"/>
    <mergeCell ref="D144:D145"/>
    <mergeCell ref="B146:B147"/>
    <mergeCell ref="C146:C147"/>
    <mergeCell ref="D146:D147"/>
    <mergeCell ref="D50:D51"/>
    <mergeCell ref="B52:B53"/>
    <mergeCell ref="C52:C53"/>
    <mergeCell ref="D52:D53"/>
    <mergeCell ref="B38:B39"/>
    <mergeCell ref="C38:C39"/>
    <mergeCell ref="D38:D39"/>
    <mergeCell ref="B40:B41"/>
    <mergeCell ref="C40:C41"/>
    <mergeCell ref="D40:D41"/>
    <mergeCell ref="B42:B43"/>
    <mergeCell ref="C42:C43"/>
    <mergeCell ref="D42:D43"/>
    <mergeCell ref="B44:B45"/>
    <mergeCell ref="B4:B5"/>
    <mergeCell ref="C4:C5"/>
    <mergeCell ref="D4:D5"/>
    <mergeCell ref="B6:B7"/>
    <mergeCell ref="C6:C7"/>
    <mergeCell ref="D6:D7"/>
    <mergeCell ref="B64:B65"/>
    <mergeCell ref="C64:C65"/>
    <mergeCell ref="D64:D65"/>
    <mergeCell ref="B54:B55"/>
    <mergeCell ref="C54:C55"/>
    <mergeCell ref="D54:D55"/>
    <mergeCell ref="B56:B57"/>
    <mergeCell ref="C56:C57"/>
    <mergeCell ref="D56:D57"/>
    <mergeCell ref="B58:B59"/>
    <mergeCell ref="C58:C59"/>
    <mergeCell ref="D58:D59"/>
    <mergeCell ref="B60:B61"/>
    <mergeCell ref="B48:B49"/>
    <mergeCell ref="C48:C49"/>
    <mergeCell ref="D48:D49"/>
    <mergeCell ref="B50:B51"/>
    <mergeCell ref="C50:C51"/>
    <mergeCell ref="B12:B13"/>
    <mergeCell ref="C12:C13"/>
    <mergeCell ref="D12:D13"/>
    <mergeCell ref="B14:B15"/>
    <mergeCell ref="C14:C15"/>
    <mergeCell ref="D14:D15"/>
    <mergeCell ref="B8:B9"/>
    <mergeCell ref="C8:C9"/>
    <mergeCell ref="D8:D9"/>
    <mergeCell ref="B10:B11"/>
    <mergeCell ref="C10:C11"/>
    <mergeCell ref="D10:D11"/>
    <mergeCell ref="C24:C25"/>
    <mergeCell ref="D24:D25"/>
    <mergeCell ref="B26:B27"/>
    <mergeCell ref="C26:C27"/>
    <mergeCell ref="D26:D27"/>
    <mergeCell ref="B16:B17"/>
    <mergeCell ref="C16:C17"/>
    <mergeCell ref="D16:D17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24:B25"/>
    <mergeCell ref="C44:C45"/>
    <mergeCell ref="D44:D45"/>
    <mergeCell ref="B46:B47"/>
    <mergeCell ref="C46:C47"/>
    <mergeCell ref="D46:D47"/>
    <mergeCell ref="B28:B29"/>
    <mergeCell ref="C28:C29"/>
    <mergeCell ref="D28:D29"/>
    <mergeCell ref="B30:B31"/>
    <mergeCell ref="C30:C31"/>
    <mergeCell ref="D30:D31"/>
    <mergeCell ref="B32:B33"/>
    <mergeCell ref="C32:C33"/>
    <mergeCell ref="D32:D33"/>
    <mergeCell ref="B34:B35"/>
    <mergeCell ref="C34:C35"/>
    <mergeCell ref="D34:D35"/>
    <mergeCell ref="B36:B37"/>
    <mergeCell ref="C36:C37"/>
    <mergeCell ref="D36:D37"/>
    <mergeCell ref="C60:C61"/>
    <mergeCell ref="D60:D61"/>
    <mergeCell ref="B62:B63"/>
    <mergeCell ref="C62:C63"/>
    <mergeCell ref="D62:D63"/>
    <mergeCell ref="B66:B67"/>
    <mergeCell ref="C66:C67"/>
    <mergeCell ref="D66:D67"/>
    <mergeCell ref="B68:B69"/>
    <mergeCell ref="C68:C69"/>
    <mergeCell ref="D68:D69"/>
    <mergeCell ref="B74:B75"/>
    <mergeCell ref="C74:C75"/>
    <mergeCell ref="D74:D75"/>
    <mergeCell ref="B76:B77"/>
    <mergeCell ref="C76:C77"/>
    <mergeCell ref="D76:D77"/>
    <mergeCell ref="B70:B71"/>
    <mergeCell ref="C70:C71"/>
    <mergeCell ref="D70:D71"/>
    <mergeCell ref="B72:B73"/>
    <mergeCell ref="C72:C73"/>
    <mergeCell ref="D72:D73"/>
    <mergeCell ref="B82:B83"/>
    <mergeCell ref="C82:C83"/>
    <mergeCell ref="D82:D83"/>
    <mergeCell ref="B84:B85"/>
    <mergeCell ref="C84:C85"/>
    <mergeCell ref="D84:D85"/>
    <mergeCell ref="B78:B79"/>
    <mergeCell ref="C78:C79"/>
    <mergeCell ref="D78:D79"/>
    <mergeCell ref="B80:B81"/>
    <mergeCell ref="C80:C81"/>
    <mergeCell ref="D80:D81"/>
    <mergeCell ref="B90:B91"/>
    <mergeCell ref="C90:C91"/>
    <mergeCell ref="D90:D91"/>
    <mergeCell ref="B92:B93"/>
    <mergeCell ref="C92:C93"/>
    <mergeCell ref="D92:D93"/>
    <mergeCell ref="B86:B87"/>
    <mergeCell ref="C86:C87"/>
    <mergeCell ref="D86:D87"/>
    <mergeCell ref="B88:B89"/>
    <mergeCell ref="C88:C89"/>
    <mergeCell ref="D88:D89"/>
    <mergeCell ref="B98:B99"/>
    <mergeCell ref="C98:C99"/>
    <mergeCell ref="D98:D99"/>
    <mergeCell ref="B100:B101"/>
    <mergeCell ref="C100:C101"/>
    <mergeCell ref="D100:D101"/>
    <mergeCell ref="B94:B95"/>
    <mergeCell ref="C94:C95"/>
    <mergeCell ref="D94:D95"/>
    <mergeCell ref="B96:B97"/>
    <mergeCell ref="C96:C97"/>
    <mergeCell ref="D96:D97"/>
    <mergeCell ref="B106:B107"/>
    <mergeCell ref="C106:C107"/>
    <mergeCell ref="D106:D107"/>
    <mergeCell ref="B108:B109"/>
    <mergeCell ref="C108:C109"/>
    <mergeCell ref="D108:D109"/>
    <mergeCell ref="B102:B103"/>
    <mergeCell ref="C102:C103"/>
    <mergeCell ref="D102:D103"/>
    <mergeCell ref="B104:B105"/>
    <mergeCell ref="C104:C105"/>
    <mergeCell ref="D104:D105"/>
    <mergeCell ref="B114:B115"/>
    <mergeCell ref="C114:C115"/>
    <mergeCell ref="D114:D115"/>
    <mergeCell ref="B116:B117"/>
    <mergeCell ref="C116:C117"/>
    <mergeCell ref="D116:D117"/>
    <mergeCell ref="B110:B111"/>
    <mergeCell ref="C110:C111"/>
    <mergeCell ref="D110:D111"/>
    <mergeCell ref="B112:B113"/>
    <mergeCell ref="C112:C113"/>
    <mergeCell ref="D112:D113"/>
    <mergeCell ref="B122:B123"/>
    <mergeCell ref="C122:C123"/>
    <mergeCell ref="D122:D123"/>
    <mergeCell ref="B124:B125"/>
    <mergeCell ref="C124:C125"/>
    <mergeCell ref="D124:D125"/>
    <mergeCell ref="B118:B119"/>
    <mergeCell ref="C118:C119"/>
    <mergeCell ref="D118:D119"/>
    <mergeCell ref="B120:B121"/>
    <mergeCell ref="C120:C121"/>
    <mergeCell ref="D120:D121"/>
    <mergeCell ref="D136:D137"/>
    <mergeCell ref="B130:B131"/>
    <mergeCell ref="C130:C131"/>
    <mergeCell ref="D130:D131"/>
    <mergeCell ref="B132:B133"/>
    <mergeCell ref="C132:C133"/>
    <mergeCell ref="D132:D133"/>
    <mergeCell ref="B126:B127"/>
    <mergeCell ref="C126:C127"/>
    <mergeCell ref="D126:D127"/>
    <mergeCell ref="B128:B129"/>
    <mergeCell ref="C128:C129"/>
    <mergeCell ref="D128:D129"/>
    <mergeCell ref="B178:B179"/>
    <mergeCell ref="C178:C179"/>
    <mergeCell ref="D178:D179"/>
    <mergeCell ref="B180:B181"/>
    <mergeCell ref="C180:C181"/>
    <mergeCell ref="D180:D181"/>
    <mergeCell ref="B182:B183"/>
    <mergeCell ref="C182:C183"/>
    <mergeCell ref="D182:D183"/>
    <mergeCell ref="B142:B143"/>
    <mergeCell ref="C142:C143"/>
    <mergeCell ref="D142:D143"/>
    <mergeCell ref="B138:B139"/>
    <mergeCell ref="C138:C139"/>
    <mergeCell ref="D138:D139"/>
    <mergeCell ref="B140:B141"/>
    <mergeCell ref="C140:C141"/>
    <mergeCell ref="D140:D141"/>
    <mergeCell ref="B134:B135"/>
    <mergeCell ref="C134:C135"/>
    <mergeCell ref="D134:D135"/>
    <mergeCell ref="B136:B137"/>
    <mergeCell ref="C136:C137"/>
    <mergeCell ref="B184:B185"/>
    <mergeCell ref="C184:C185"/>
    <mergeCell ref="D184:D185"/>
    <mergeCell ref="B186:B187"/>
    <mergeCell ref="C186:C187"/>
    <mergeCell ref="D186:D187"/>
    <mergeCell ref="B188:B189"/>
    <mergeCell ref="C188:C189"/>
    <mergeCell ref="D188:D189"/>
    <mergeCell ref="B190:B191"/>
    <mergeCell ref="C190:C191"/>
    <mergeCell ref="D190:D191"/>
    <mergeCell ref="B192:B193"/>
    <mergeCell ref="C192:C193"/>
    <mergeCell ref="D192:D193"/>
    <mergeCell ref="B194:B195"/>
    <mergeCell ref="C194:C195"/>
    <mergeCell ref="D194:D195"/>
    <mergeCell ref="B196:B197"/>
    <mergeCell ref="C196:C197"/>
    <mergeCell ref="D196:D197"/>
    <mergeCell ref="B198:B199"/>
    <mergeCell ref="C198:C199"/>
    <mergeCell ref="D198:D199"/>
    <mergeCell ref="B200:B201"/>
    <mergeCell ref="C200:C201"/>
    <mergeCell ref="D200:D201"/>
  </mergeCells>
  <pageMargins left="0.7" right="0.7" top="0.75" bottom="0.75" header="0.3" footer="0.3"/>
  <pageSetup orientation="portrait"/>
  <ignoredErrors>
    <ignoredError sqref="AI28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Classic results</vt:lpstr>
      <vt:lpstr>Novice results</vt:lpstr>
      <vt:lpstr>Classic splits</vt:lpstr>
      <vt:lpstr>Novice splits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Maria Plyashechko</cp:lastModifiedBy>
  <dcterms:created xsi:type="dcterms:W3CDTF">2015-05-04T18:12:35Z</dcterms:created>
  <dcterms:modified xsi:type="dcterms:W3CDTF">2017-05-08T13:01:51Z</dcterms:modified>
</cp:coreProperties>
</file>